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7950" firstSheet="2" activeTab="5"/>
  </bookViews>
  <sheets>
    <sheet name="Febrero" sheetId="1" r:id="rId1"/>
    <sheet name="Marzo" sheetId="2" r:id="rId2"/>
    <sheet name="Abril" sheetId="3" r:id="rId3"/>
    <sheet name="Mayo" sheetId="4" r:id="rId4"/>
    <sheet name="Junio" sheetId="5" r:id="rId5"/>
    <sheet name="Julio" sheetId="6" r:id="rId6"/>
    <sheet name="Agosto" sheetId="7" r:id="rId7"/>
    <sheet name="Septiembre" sheetId="8" r:id="rId8"/>
    <sheet name="Octubre" sheetId="9" r:id="rId9"/>
    <sheet name="Noviembre" sheetId="10" r:id="rId10"/>
  </sheets>
  <calcPr calcId="144525"/>
</workbook>
</file>

<file path=xl/calcChain.xml><?xml version="1.0" encoding="utf-8"?>
<calcChain xmlns="http://schemas.openxmlformats.org/spreadsheetml/2006/main">
  <c r="AH10" i="10" l="1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9" i="10"/>
  <c r="AI10" i="9"/>
  <c r="AI11" i="9"/>
  <c r="AI12" i="9"/>
  <c r="AI13" i="9"/>
  <c r="AI14" i="9"/>
  <c r="AI15" i="9"/>
  <c r="AI16" i="9"/>
  <c r="AI17" i="9"/>
  <c r="AI18" i="9"/>
  <c r="AI19" i="9"/>
  <c r="AI20" i="9"/>
  <c r="AI21" i="9"/>
  <c r="AI22" i="9"/>
  <c r="AI23" i="9"/>
  <c r="AI24" i="9"/>
  <c r="AI25" i="9"/>
  <c r="AI26" i="9"/>
  <c r="AI27" i="9"/>
  <c r="AI28" i="9"/>
  <c r="AI29" i="9"/>
  <c r="AI30" i="9"/>
  <c r="AI31" i="9"/>
  <c r="AI32" i="9"/>
  <c r="AI33" i="9"/>
  <c r="AI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9" i="9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9" i="8"/>
  <c r="AG10" i="8"/>
  <c r="AG11" i="8"/>
  <c r="AG12" i="8"/>
  <c r="AG13" i="8"/>
  <c r="AG14" i="8"/>
  <c r="AG15" i="8"/>
  <c r="AG16" i="8"/>
  <c r="AG17" i="8"/>
  <c r="AG18" i="8"/>
  <c r="AG19" i="8"/>
  <c r="AG20" i="8"/>
  <c r="AG21" i="8"/>
  <c r="AG22" i="8"/>
  <c r="AG23" i="8"/>
  <c r="AG24" i="8"/>
  <c r="AG25" i="8"/>
  <c r="AG26" i="8"/>
  <c r="AG27" i="8"/>
  <c r="AG28" i="8"/>
  <c r="AG29" i="8"/>
  <c r="AG30" i="8"/>
  <c r="AG31" i="8"/>
  <c r="AG32" i="8"/>
  <c r="AG33" i="8"/>
  <c r="AG9" i="8"/>
  <c r="AI10" i="7"/>
  <c r="AI11" i="7"/>
  <c r="AI12" i="7"/>
  <c r="AI13" i="7"/>
  <c r="AI14" i="7"/>
  <c r="AI15" i="7"/>
  <c r="AI16" i="7"/>
  <c r="AI17" i="7"/>
  <c r="AI18" i="7"/>
  <c r="AI19" i="7"/>
  <c r="AI20" i="7"/>
  <c r="AI21" i="7"/>
  <c r="AI22" i="7"/>
  <c r="AI23" i="7"/>
  <c r="AI24" i="7"/>
  <c r="AI25" i="7"/>
  <c r="AI26" i="7"/>
  <c r="AI27" i="7"/>
  <c r="AI28" i="7"/>
  <c r="AI29" i="7"/>
  <c r="AI30" i="7"/>
  <c r="AI31" i="7"/>
  <c r="AI32" i="7"/>
  <c r="AI33" i="7"/>
  <c r="AI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9" i="7"/>
  <c r="AI10" i="6"/>
  <c r="AI11" i="6"/>
  <c r="AI12" i="6"/>
  <c r="AI13" i="6"/>
  <c r="AI14" i="6"/>
  <c r="AI15" i="6"/>
  <c r="AI16" i="6"/>
  <c r="AI17" i="6"/>
  <c r="AI18" i="6"/>
  <c r="AI19" i="6"/>
  <c r="AI20" i="6"/>
  <c r="AI21" i="6"/>
  <c r="AI22" i="6"/>
  <c r="AI23" i="6"/>
  <c r="AI24" i="6"/>
  <c r="AI25" i="6"/>
  <c r="AI26" i="6"/>
  <c r="AI27" i="6"/>
  <c r="AI28" i="6"/>
  <c r="AI29" i="6"/>
  <c r="AI30" i="6"/>
  <c r="AI31" i="6"/>
  <c r="AI32" i="6"/>
  <c r="AI33" i="6"/>
  <c r="AI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9" i="6"/>
  <c r="AI10" i="4" l="1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9" i="4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9" i="3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9" i="2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9" i="1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9" i="5"/>
  <c r="AH10" i="5"/>
</calcChain>
</file>

<file path=xl/sharedStrings.xml><?xml version="1.0" encoding="utf-8"?>
<sst xmlns="http://schemas.openxmlformats.org/spreadsheetml/2006/main" count="338" uniqueCount="47">
  <si>
    <t>NOMBRES DEL ALUMNO</t>
  </si>
  <si>
    <t>Alvarez Marin Mateo</t>
  </si>
  <si>
    <t>Arredondo Montoya Maria Ximena</t>
  </si>
  <si>
    <t>Betancur Silvera Sara Valentina</t>
  </si>
  <si>
    <t>Carmona Pulgarin Carlos Daniel</t>
  </si>
  <si>
    <t>Castaño Benitez Miguel Angel</t>
  </si>
  <si>
    <t>Chaverra Ramirez Natalia Andrea</t>
  </si>
  <si>
    <t>Correa Fonnegra Estefania</t>
  </si>
  <si>
    <t>Cortes Manco Clara Serena</t>
  </si>
  <si>
    <t>Dias Hoyos Carolina</t>
  </si>
  <si>
    <t>Henao Rueda Daniela</t>
  </si>
  <si>
    <t>Martinez Guarin Juan Jose</t>
  </si>
  <si>
    <t>Martinez Salazar Ana Maria</t>
  </si>
  <si>
    <t>Montoya Munera Maria Camila</t>
  </si>
  <si>
    <t>Muñoz Arango Valentina</t>
  </si>
  <si>
    <t>Perez Bedolla Maria Valentina</t>
  </si>
  <si>
    <t>Posada Lopez Brayan Stidoer</t>
  </si>
  <si>
    <t>Ramirez Giraldo Leandro</t>
  </si>
  <si>
    <t>Rivas Coronado Isabel Cristina</t>
  </si>
  <si>
    <t>Rojo Vargas Maria Camila</t>
  </si>
  <si>
    <t>Toro Raigosa Mateo</t>
  </si>
  <si>
    <t>Valencia Zapata Santiago Alexis</t>
  </si>
  <si>
    <t>Valencia Henao Valeria</t>
  </si>
  <si>
    <t>Vasquez Usuga Carolina</t>
  </si>
  <si>
    <t>Velasquez Vasquez Carolina</t>
  </si>
  <si>
    <t>Zapata Moreno Fabian de Jesus</t>
  </si>
  <si>
    <t>FECHA</t>
  </si>
  <si>
    <t xml:space="preserve">TOTAL </t>
  </si>
  <si>
    <t>PROMEDIO</t>
  </si>
  <si>
    <t>PLANILLA DE CALIFICACIONES</t>
  </si>
  <si>
    <t>MES DE: FEBRERO</t>
  </si>
  <si>
    <t>GRADO: NOVENO UNO</t>
  </si>
  <si>
    <t>ASIGNATURA: TECNOLOGIA</t>
  </si>
  <si>
    <t>MES DE: ABRIL</t>
  </si>
  <si>
    <t>MES DE: MARZO</t>
  </si>
  <si>
    <t>MES DE: MAYO</t>
  </si>
  <si>
    <t>MES DE: JUNIO</t>
  </si>
  <si>
    <t>MES DE: JULIO</t>
  </si>
  <si>
    <t>MES DE: SEPTIEMBRE</t>
  </si>
  <si>
    <t>MES DE: OCTUBRE</t>
  </si>
  <si>
    <t>TOTAL</t>
  </si>
  <si>
    <t xml:space="preserve">MES DE: </t>
  </si>
  <si>
    <t>GRADO</t>
  </si>
  <si>
    <t>ASIGNATURA:</t>
  </si>
  <si>
    <t>Abril</t>
  </si>
  <si>
    <t>Noveno Uno</t>
  </si>
  <si>
    <t>Tecnologìa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</si>
</sst>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79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3FD"/>
        <bgColor indexed="64"/>
      </patternFill>
    </fill>
    <fill>
      <patternFill patternType="solid">
        <fgColor rgb="FFCBE5FD"/>
        <bgColor indexed="64"/>
      </patternFill>
    </fill>
    <fill>
      <patternFill patternType="solid">
        <fgColor rgb="FFE0FCE1"/>
        <bgColor indexed="64"/>
      </patternFill>
    </fill>
    <fill>
      <patternFill patternType="solid">
        <fgColor rgb="FFFCD8EA"/>
        <bgColor indexed="64"/>
      </patternFill>
    </fill>
    <fill>
      <patternFill patternType="solid">
        <fgColor rgb="FFC5F0FF"/>
        <bgColor indexed="64"/>
      </patternFill>
    </fill>
    <fill>
      <patternFill patternType="solid">
        <fgColor rgb="FFFDCFD7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6" borderId="14" applyNumberFormat="0" applyFont="0" applyAlignment="0" applyProtection="0"/>
  </cellStyleXfs>
  <cellXfs count="294">
    <xf numFmtId="0" fontId="0" fillId="0" borderId="0" xfId="0"/>
    <xf numFmtId="0" fontId="0" fillId="2" borderId="0" xfId="0" applyFill="1" applyBorder="1"/>
    <xf numFmtId="0" fontId="0" fillId="0" borderId="0" xfId="0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 applyAlignment="1"/>
    <xf numFmtId="0" fontId="1" fillId="0" borderId="1" xfId="0" applyFont="1" applyBorder="1"/>
    <xf numFmtId="17" fontId="0" fillId="0" borderId="1" xfId="0" applyNumberFormat="1" applyBorder="1"/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" xfId="0" applyFill="1" applyBorder="1"/>
    <xf numFmtId="0" fontId="0" fillId="0" borderId="1" xfId="0" applyFill="1" applyBorder="1" applyAlignment="1"/>
    <xf numFmtId="0" fontId="0" fillId="0" borderId="0" xfId="0" applyFill="1" applyBorder="1" applyAlignment="1"/>
    <xf numFmtId="0" fontId="0" fillId="2" borderId="2" xfId="0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9" xfId="0" applyFill="1" applyBorder="1"/>
    <xf numFmtId="0" fontId="0" fillId="2" borderId="7" xfId="0" applyFill="1" applyBorder="1"/>
    <xf numFmtId="0" fontId="3" fillId="4" borderId="1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0" fillId="9" borderId="3" xfId="0" applyFill="1" applyBorder="1" applyAlignment="1"/>
    <xf numFmtId="0" fontId="2" fillId="9" borderId="4" xfId="0" applyFont="1" applyFill="1" applyBorder="1" applyAlignment="1">
      <alignment horizontal="center" vertical="center"/>
    </xf>
    <xf numFmtId="0" fontId="0" fillId="9" borderId="5" xfId="0" applyFill="1" applyBorder="1" applyAlignment="1"/>
    <xf numFmtId="0" fontId="2" fillId="9" borderId="6" xfId="0" applyFont="1" applyFill="1" applyBorder="1" applyAlignment="1">
      <alignment horizontal="center" vertical="center"/>
    </xf>
    <xf numFmtId="0" fontId="0" fillId="9" borderId="7" xfId="0" applyFill="1" applyBorder="1" applyAlignment="1"/>
    <xf numFmtId="0" fontId="2" fillId="11" borderId="2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0" fillId="14" borderId="3" xfId="0" applyFill="1" applyBorder="1" applyAlignment="1"/>
    <xf numFmtId="0" fontId="2" fillId="14" borderId="4" xfId="0" applyFont="1" applyFill="1" applyBorder="1" applyAlignment="1">
      <alignment horizontal="center" vertical="center"/>
    </xf>
    <xf numFmtId="0" fontId="0" fillId="14" borderId="5" xfId="0" applyFill="1" applyBorder="1" applyAlignment="1"/>
    <xf numFmtId="0" fontId="2" fillId="14" borderId="6" xfId="0" applyFont="1" applyFill="1" applyBorder="1" applyAlignment="1">
      <alignment horizontal="center" vertical="center"/>
    </xf>
    <xf numFmtId="0" fontId="0" fillId="14" borderId="7" xfId="0" applyFill="1" applyBorder="1" applyAlignment="1"/>
    <xf numFmtId="0" fontId="2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0" fillId="15" borderId="1" xfId="0" applyFill="1" applyBorder="1" applyAlignment="1"/>
    <xf numFmtId="0" fontId="0" fillId="2" borderId="1" xfId="0" applyFill="1" applyBorder="1" applyAlignment="1"/>
    <xf numFmtId="0" fontId="0" fillId="21" borderId="1" xfId="0" applyFill="1" applyBorder="1"/>
    <xf numFmtId="0" fontId="3" fillId="21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2" borderId="1" xfId="0" applyFill="1" applyBorder="1"/>
    <xf numFmtId="0" fontId="0" fillId="22" borderId="1" xfId="0" applyFill="1" applyBorder="1" applyAlignment="1"/>
    <xf numFmtId="0" fontId="0" fillId="21" borderId="1" xfId="0" applyFill="1" applyBorder="1" applyAlignment="1"/>
    <xf numFmtId="0" fontId="0" fillId="21" borderId="0" xfId="0" applyFill="1"/>
    <xf numFmtId="0" fontId="0" fillId="21" borderId="11" xfId="0" applyFill="1" applyBorder="1" applyAlignment="1"/>
    <xf numFmtId="0" fontId="2" fillId="24" borderId="2" xfId="0" applyFont="1" applyFill="1" applyBorder="1" applyAlignment="1">
      <alignment horizontal="center" vertical="center"/>
    </xf>
    <xf numFmtId="0" fontId="0" fillId="24" borderId="3" xfId="0" applyFill="1" applyBorder="1" applyAlignment="1"/>
    <xf numFmtId="0" fontId="2" fillId="24" borderId="4" xfId="0" applyFont="1" applyFill="1" applyBorder="1" applyAlignment="1">
      <alignment horizontal="center" vertical="center"/>
    </xf>
    <xf numFmtId="0" fontId="0" fillId="24" borderId="5" xfId="0" applyFill="1" applyBorder="1" applyAlignment="1"/>
    <xf numFmtId="0" fontId="2" fillId="24" borderId="6" xfId="0" applyFont="1" applyFill="1" applyBorder="1" applyAlignment="1">
      <alignment horizontal="center" vertical="center"/>
    </xf>
    <xf numFmtId="0" fontId="0" fillId="24" borderId="7" xfId="0" applyFill="1" applyBorder="1" applyAlignment="1"/>
    <xf numFmtId="0" fontId="2" fillId="23" borderId="2" xfId="0" applyFont="1" applyFill="1" applyBorder="1" applyAlignment="1">
      <alignment horizontal="center" vertical="center"/>
    </xf>
    <xf numFmtId="0" fontId="2" fillId="23" borderId="8" xfId="0" applyFont="1" applyFill="1" applyBorder="1" applyAlignment="1">
      <alignment horizontal="center" vertical="center"/>
    </xf>
    <xf numFmtId="0" fontId="2" fillId="23" borderId="3" xfId="0" applyFont="1" applyFill="1" applyBorder="1" applyAlignment="1">
      <alignment horizontal="center" vertical="center"/>
    </xf>
    <xf numFmtId="0" fontId="2" fillId="23" borderId="6" xfId="0" applyFont="1" applyFill="1" applyBorder="1" applyAlignment="1">
      <alignment horizontal="center" vertical="center"/>
    </xf>
    <xf numFmtId="0" fontId="2" fillId="23" borderId="9" xfId="0" applyFont="1" applyFill="1" applyBorder="1" applyAlignment="1">
      <alignment horizontal="center" vertical="center"/>
    </xf>
    <xf numFmtId="0" fontId="2" fillId="23" borderId="7" xfId="0" applyFont="1" applyFill="1" applyBorder="1" applyAlignment="1">
      <alignment horizontal="center" vertical="center"/>
    </xf>
    <xf numFmtId="0" fontId="2" fillId="24" borderId="13" xfId="0" applyFont="1" applyFill="1" applyBorder="1" applyAlignment="1">
      <alignment horizontal="center" vertical="center"/>
    </xf>
    <xf numFmtId="0" fontId="1" fillId="24" borderId="1" xfId="0" applyFont="1" applyFill="1" applyBorder="1"/>
    <xf numFmtId="0" fontId="0" fillId="12" borderId="1" xfId="0" applyFill="1" applyBorder="1"/>
    <xf numFmtId="0" fontId="0" fillId="15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25" borderId="1" xfId="0" applyFill="1" applyBorder="1"/>
    <xf numFmtId="0" fontId="0" fillId="19" borderId="1" xfId="0" applyFill="1" applyBorder="1"/>
    <xf numFmtId="0" fontId="0" fillId="19" borderId="1" xfId="0" applyFill="1" applyBorder="1" applyAlignment="1"/>
    <xf numFmtId="0" fontId="3" fillId="20" borderId="13" xfId="0" applyFont="1" applyFill="1" applyBorder="1" applyAlignment="1">
      <alignment horizontal="center" vertical="center"/>
    </xf>
    <xf numFmtId="0" fontId="3" fillId="20" borderId="12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17" fontId="0" fillId="22" borderId="1" xfId="0" applyNumberFormat="1" applyFill="1" applyBorder="1"/>
    <xf numFmtId="0" fontId="0" fillId="25" borderId="1" xfId="0" applyFill="1" applyBorder="1" applyAlignment="1"/>
    <xf numFmtId="0" fontId="0" fillId="27" borderId="1" xfId="0" applyFill="1" applyBorder="1" applyAlignment="1"/>
    <xf numFmtId="0" fontId="0" fillId="27" borderId="1" xfId="0" applyFill="1" applyBorder="1"/>
    <xf numFmtId="0" fontId="0" fillId="28" borderId="1" xfId="0" applyFill="1" applyBorder="1" applyAlignment="1"/>
    <xf numFmtId="0" fontId="0" fillId="28" borderId="1" xfId="0" applyFill="1" applyBorder="1"/>
    <xf numFmtId="0" fontId="3" fillId="28" borderId="13" xfId="0" applyFont="1" applyFill="1" applyBorder="1" applyAlignment="1">
      <alignment horizontal="center" vertical="center"/>
    </xf>
    <xf numFmtId="0" fontId="0" fillId="2" borderId="0" xfId="0" applyFill="1"/>
    <xf numFmtId="0" fontId="0" fillId="11" borderId="1" xfId="0" applyFill="1" applyBorder="1" applyAlignment="1"/>
    <xf numFmtId="0" fontId="0" fillId="11" borderId="1" xfId="0" applyFill="1" applyBorder="1"/>
    <xf numFmtId="0" fontId="0" fillId="31" borderId="1" xfId="0" applyFill="1" applyBorder="1" applyAlignment="1"/>
    <xf numFmtId="0" fontId="0" fillId="31" borderId="1" xfId="0" applyFill="1" applyBorder="1"/>
    <xf numFmtId="0" fontId="0" fillId="32" borderId="1" xfId="0" applyFill="1" applyBorder="1"/>
    <xf numFmtId="0" fontId="6" fillId="22" borderId="1" xfId="0" applyFont="1" applyFill="1" applyBorder="1" applyAlignment="1"/>
    <xf numFmtId="0" fontId="6" fillId="22" borderId="1" xfId="0" applyFont="1" applyFill="1" applyBorder="1"/>
    <xf numFmtId="0" fontId="0" fillId="16" borderId="0" xfId="0" applyFill="1"/>
    <xf numFmtId="0" fontId="6" fillId="2" borderId="0" xfId="0" applyFont="1" applyFill="1"/>
    <xf numFmtId="0" fontId="0" fillId="8" borderId="0" xfId="0" applyFill="1"/>
    <xf numFmtId="0" fontId="2" fillId="29" borderId="10" xfId="0" applyFont="1" applyFill="1" applyBorder="1" applyAlignment="1">
      <alignment horizontal="center" vertical="center"/>
    </xf>
    <xf numFmtId="0" fontId="2" fillId="29" borderId="12" xfId="0" applyFont="1" applyFill="1" applyBorder="1" applyAlignment="1">
      <alignment horizontal="center" vertical="center"/>
    </xf>
    <xf numFmtId="0" fontId="2" fillId="29" borderId="13" xfId="0" applyFont="1" applyFill="1" applyBorder="1" applyAlignment="1">
      <alignment horizontal="center" vertical="center"/>
    </xf>
    <xf numFmtId="0" fontId="0" fillId="13" borderId="2" xfId="0" applyFill="1" applyBorder="1"/>
    <xf numFmtId="0" fontId="0" fillId="13" borderId="8" xfId="0" applyFill="1" applyBorder="1"/>
    <xf numFmtId="0" fontId="0" fillId="13" borderId="3" xfId="0" applyFill="1" applyBorder="1"/>
    <xf numFmtId="0" fontId="0" fillId="13" borderId="0" xfId="0" applyFill="1"/>
    <xf numFmtId="0" fontId="0" fillId="13" borderId="0" xfId="0" applyFill="1" applyBorder="1"/>
    <xf numFmtId="0" fontId="0" fillId="13" borderId="5" xfId="0" applyFill="1" applyBorder="1"/>
    <xf numFmtId="0" fontId="7" fillId="13" borderId="0" xfId="0" applyFont="1" applyFill="1"/>
    <xf numFmtId="0" fontId="7" fillId="13" borderId="0" xfId="0" applyFont="1" applyFill="1" applyBorder="1"/>
    <xf numFmtId="0" fontId="0" fillId="13" borderId="6" xfId="0" applyFill="1" applyBorder="1"/>
    <xf numFmtId="0" fontId="0" fillId="13" borderId="9" xfId="0" applyFill="1" applyBorder="1"/>
    <xf numFmtId="0" fontId="7" fillId="13" borderId="9" xfId="0" applyFont="1" applyFill="1" applyBorder="1"/>
    <xf numFmtId="0" fontId="0" fillId="13" borderId="7" xfId="0" applyFill="1" applyBorder="1"/>
    <xf numFmtId="0" fontId="2" fillId="27" borderId="2" xfId="0" applyFont="1" applyFill="1" applyBorder="1" applyAlignment="1">
      <alignment horizontal="center" vertical="center"/>
    </xf>
    <xf numFmtId="0" fontId="2" fillId="27" borderId="8" xfId="0" applyFont="1" applyFill="1" applyBorder="1" applyAlignment="1">
      <alignment horizontal="center" vertical="center"/>
    </xf>
    <xf numFmtId="0" fontId="2" fillId="27" borderId="3" xfId="0" applyFont="1" applyFill="1" applyBorder="1" applyAlignment="1">
      <alignment horizontal="center" vertical="center"/>
    </xf>
    <xf numFmtId="0" fontId="2" fillId="27" borderId="4" xfId="0" applyFont="1" applyFill="1" applyBorder="1" applyAlignment="1">
      <alignment horizontal="center" vertical="center"/>
    </xf>
    <xf numFmtId="0" fontId="2" fillId="27" borderId="0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36" borderId="13" xfId="0" applyFont="1" applyFill="1" applyBorder="1" applyAlignment="1">
      <alignment horizontal="center" vertical="center"/>
    </xf>
    <xf numFmtId="0" fontId="3" fillId="36" borderId="13" xfId="0" applyFont="1" applyFill="1" applyBorder="1" applyAlignment="1">
      <alignment horizontal="center" vertical="center"/>
    </xf>
    <xf numFmtId="0" fontId="3" fillId="36" borderId="12" xfId="0" applyFont="1" applyFill="1" applyBorder="1" applyAlignment="1">
      <alignment horizontal="center" vertical="center"/>
    </xf>
    <xf numFmtId="0" fontId="0" fillId="36" borderId="1" xfId="0" applyFill="1" applyBorder="1"/>
    <xf numFmtId="0" fontId="0" fillId="36" borderId="1" xfId="0" applyFill="1" applyBorder="1" applyAlignment="1"/>
    <xf numFmtId="0" fontId="0" fillId="34" borderId="1" xfId="0" applyFill="1" applyBorder="1"/>
    <xf numFmtId="0" fontId="0" fillId="34" borderId="1" xfId="0" applyFill="1" applyBorder="1" applyAlignment="1"/>
    <xf numFmtId="0" fontId="0" fillId="14" borderId="1" xfId="0" applyFill="1" applyBorder="1"/>
    <xf numFmtId="0" fontId="0" fillId="14" borderId="1" xfId="0" applyFill="1" applyBorder="1" applyAlignment="1"/>
    <xf numFmtId="0" fontId="0" fillId="37" borderId="1" xfId="0" applyFill="1" applyBorder="1"/>
    <xf numFmtId="0" fontId="0" fillId="37" borderId="1" xfId="0" applyFill="1" applyBorder="1" applyAlignment="1"/>
    <xf numFmtId="0" fontId="2" fillId="26" borderId="2" xfId="0" applyFont="1" applyFill="1" applyBorder="1" applyAlignment="1">
      <alignment horizontal="center" vertical="center"/>
    </xf>
    <xf numFmtId="0" fontId="2" fillId="26" borderId="8" xfId="0" applyFont="1" applyFill="1" applyBorder="1" applyAlignment="1">
      <alignment horizontal="center" vertical="center"/>
    </xf>
    <xf numFmtId="0" fontId="2" fillId="26" borderId="3" xfId="0" applyFont="1" applyFill="1" applyBorder="1" applyAlignment="1">
      <alignment horizontal="center" vertical="center"/>
    </xf>
    <xf numFmtId="0" fontId="2" fillId="26" borderId="4" xfId="0" applyFont="1" applyFill="1" applyBorder="1" applyAlignment="1">
      <alignment horizontal="center" vertical="center"/>
    </xf>
    <xf numFmtId="0" fontId="2" fillId="26" borderId="0" xfId="0" applyFont="1" applyFill="1" applyBorder="1" applyAlignment="1">
      <alignment horizontal="center" vertical="center"/>
    </xf>
    <xf numFmtId="0" fontId="2" fillId="26" borderId="5" xfId="0" applyFont="1" applyFill="1" applyBorder="1" applyAlignment="1">
      <alignment horizontal="center" vertical="center"/>
    </xf>
    <xf numFmtId="0" fontId="2" fillId="33" borderId="10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1" fillId="20" borderId="1" xfId="0" applyFont="1" applyFill="1" applyBorder="1"/>
    <xf numFmtId="0" fontId="2" fillId="22" borderId="1" xfId="0" applyFont="1" applyFill="1" applyBorder="1" applyAlignment="1">
      <alignment horizontal="center" vertical="center"/>
    </xf>
    <xf numFmtId="0" fontId="3" fillId="27" borderId="1" xfId="0" applyFont="1" applyFill="1" applyBorder="1" applyAlignment="1">
      <alignment horizontal="center" vertical="center"/>
    </xf>
    <xf numFmtId="0" fontId="0" fillId="38" borderId="1" xfId="0" applyFill="1" applyBorder="1"/>
    <xf numFmtId="0" fontId="0" fillId="38" borderId="1" xfId="0" applyFill="1" applyBorder="1" applyAlignment="1"/>
    <xf numFmtId="0" fontId="0" fillId="17" borderId="1" xfId="0" applyFill="1" applyBorder="1" applyAlignment="1"/>
    <xf numFmtId="0" fontId="0" fillId="12" borderId="1" xfId="0" applyFill="1" applyBorder="1" applyAlignment="1"/>
    <xf numFmtId="0" fontId="2" fillId="6" borderId="15" xfId="1" applyFont="1" applyBorder="1" applyAlignment="1">
      <alignment horizontal="center" vertical="center"/>
    </xf>
    <xf numFmtId="0" fontId="3" fillId="6" borderId="15" xfId="1" applyFont="1" applyBorder="1" applyAlignment="1">
      <alignment horizontal="center" vertical="center"/>
    </xf>
    <xf numFmtId="0" fontId="1" fillId="6" borderId="15" xfId="1" applyFont="1" applyBorder="1"/>
    <xf numFmtId="17" fontId="0" fillId="6" borderId="15" xfId="1" applyNumberFormat="1" applyFont="1" applyBorder="1"/>
    <xf numFmtId="0" fontId="0" fillId="6" borderId="15" xfId="1" applyFont="1" applyBorder="1"/>
    <xf numFmtId="0" fontId="0" fillId="6" borderId="15" xfId="1" applyFont="1" applyBorder="1" applyAlignment="1"/>
    <xf numFmtId="0" fontId="2" fillId="8" borderId="2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31" borderId="2" xfId="0" applyFont="1" applyFill="1" applyBorder="1" applyAlignment="1">
      <alignment horizontal="center" vertical="center"/>
    </xf>
    <xf numFmtId="0" fontId="2" fillId="31" borderId="8" xfId="0" applyFont="1" applyFill="1" applyBorder="1" applyAlignment="1">
      <alignment horizontal="center" vertical="center"/>
    </xf>
    <xf numFmtId="0" fontId="2" fillId="31" borderId="6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2" fillId="39" borderId="2" xfId="0" applyFont="1" applyFill="1" applyBorder="1" applyAlignment="1">
      <alignment horizontal="center" vertical="center"/>
    </xf>
    <xf numFmtId="0" fontId="2" fillId="39" borderId="8" xfId="0" applyFont="1" applyFill="1" applyBorder="1" applyAlignment="1">
      <alignment horizontal="center" vertical="center"/>
    </xf>
    <xf numFmtId="0" fontId="2" fillId="39" borderId="6" xfId="0" applyFont="1" applyFill="1" applyBorder="1" applyAlignment="1">
      <alignment horizontal="center" vertical="center"/>
    </xf>
    <xf numFmtId="0" fontId="2" fillId="39" borderId="9" xfId="0" applyFont="1" applyFill="1" applyBorder="1" applyAlignment="1">
      <alignment horizontal="center" vertical="center"/>
    </xf>
    <xf numFmtId="0" fontId="2" fillId="35" borderId="2" xfId="0" applyFont="1" applyFill="1" applyBorder="1" applyAlignment="1">
      <alignment horizontal="center" vertical="center"/>
    </xf>
    <xf numFmtId="0" fontId="0" fillId="35" borderId="3" xfId="0" applyFill="1" applyBorder="1" applyAlignment="1"/>
    <xf numFmtId="0" fontId="0" fillId="35" borderId="0" xfId="0" applyFill="1" applyBorder="1" applyAlignment="1"/>
    <xf numFmtId="0" fontId="0" fillId="35" borderId="0" xfId="0" applyFill="1" applyBorder="1"/>
    <xf numFmtId="0" fontId="2" fillId="35" borderId="4" xfId="0" applyFont="1" applyFill="1" applyBorder="1" applyAlignment="1">
      <alignment horizontal="center" vertical="center"/>
    </xf>
    <xf numFmtId="0" fontId="0" fillId="35" borderId="5" xfId="0" applyFill="1" applyBorder="1" applyAlignment="1"/>
    <xf numFmtId="0" fontId="2" fillId="35" borderId="6" xfId="0" applyFont="1" applyFill="1" applyBorder="1" applyAlignment="1">
      <alignment horizontal="center" vertical="center"/>
    </xf>
    <xf numFmtId="0" fontId="0" fillId="35" borderId="7" xfId="0" applyFill="1" applyBorder="1" applyAlignment="1"/>
    <xf numFmtId="0" fontId="0" fillId="41" borderId="4" xfId="0" applyFill="1" applyBorder="1"/>
    <xf numFmtId="0" fontId="0" fillId="41" borderId="0" xfId="0" applyFill="1" applyBorder="1"/>
    <xf numFmtId="0" fontId="0" fillId="41" borderId="5" xfId="0" applyFill="1" applyBorder="1"/>
    <xf numFmtId="0" fontId="1" fillId="0" borderId="15" xfId="0" applyFont="1" applyBorder="1"/>
    <xf numFmtId="17" fontId="0" fillId="0" borderId="15" xfId="0" applyNumberFormat="1" applyBorder="1"/>
    <xf numFmtId="0" fontId="0" fillId="0" borderId="15" xfId="0" applyBorder="1"/>
    <xf numFmtId="0" fontId="0" fillId="0" borderId="15" xfId="0" applyFill="1" applyBorder="1" applyAlignment="1"/>
    <xf numFmtId="0" fontId="0" fillId="0" borderId="15" xfId="0" applyFill="1" applyBorder="1"/>
    <xf numFmtId="0" fontId="0" fillId="41" borderId="15" xfId="0" applyFill="1" applyBorder="1"/>
    <xf numFmtId="0" fontId="1" fillId="43" borderId="15" xfId="0" applyFont="1" applyFill="1" applyBorder="1"/>
    <xf numFmtId="17" fontId="0" fillId="43" borderId="15" xfId="0" applyNumberFormat="1" applyFill="1" applyBorder="1"/>
    <xf numFmtId="0" fontId="0" fillId="43" borderId="15" xfId="0" applyFill="1" applyBorder="1"/>
    <xf numFmtId="0" fontId="0" fillId="43" borderId="15" xfId="0" applyFill="1" applyBorder="1" applyAlignment="1"/>
    <xf numFmtId="0" fontId="1" fillId="37" borderId="15" xfId="0" applyFont="1" applyFill="1" applyBorder="1"/>
    <xf numFmtId="0" fontId="0" fillId="37" borderId="15" xfId="0" applyFill="1" applyBorder="1"/>
    <xf numFmtId="0" fontId="0" fillId="37" borderId="15" xfId="0" applyFill="1" applyBorder="1" applyAlignment="1"/>
    <xf numFmtId="17" fontId="0" fillId="37" borderId="15" xfId="0" applyNumberFormat="1" applyFill="1" applyBorder="1"/>
    <xf numFmtId="0" fontId="1" fillId="42" borderId="15" xfId="0" applyFont="1" applyFill="1" applyBorder="1"/>
    <xf numFmtId="0" fontId="0" fillId="42" borderId="15" xfId="0" applyFill="1" applyBorder="1"/>
    <xf numFmtId="0" fontId="0" fillId="42" borderId="15" xfId="0" applyFill="1" applyBorder="1" applyAlignment="1"/>
    <xf numFmtId="17" fontId="0" fillId="42" borderId="15" xfId="0" applyNumberFormat="1" applyFill="1" applyBorder="1"/>
    <xf numFmtId="0" fontId="2" fillId="44" borderId="15" xfId="0" applyFont="1" applyFill="1" applyBorder="1" applyAlignment="1">
      <alignment horizontal="center" vertical="center"/>
    </xf>
    <xf numFmtId="0" fontId="3" fillId="44" borderId="15" xfId="0" applyFont="1" applyFill="1" applyBorder="1" applyAlignment="1">
      <alignment horizontal="center" vertical="center"/>
    </xf>
    <xf numFmtId="0" fontId="2" fillId="45" borderId="15" xfId="0" applyFont="1" applyFill="1" applyBorder="1" applyAlignment="1">
      <alignment horizontal="center" vertical="center"/>
    </xf>
    <xf numFmtId="0" fontId="3" fillId="45" borderId="15" xfId="0" applyFont="1" applyFill="1" applyBorder="1" applyAlignment="1">
      <alignment horizontal="center" vertical="center"/>
    </xf>
    <xf numFmtId="0" fontId="0" fillId="38" borderId="4" xfId="0" applyFill="1" applyBorder="1"/>
    <xf numFmtId="0" fontId="0" fillId="38" borderId="0" xfId="0" applyFill="1" applyBorder="1"/>
    <xf numFmtId="0" fontId="2" fillId="30" borderId="2" xfId="0" applyFont="1" applyFill="1" applyBorder="1" applyAlignment="1">
      <alignment horizontal="center" vertical="center"/>
    </xf>
    <xf numFmtId="0" fontId="0" fillId="30" borderId="3" xfId="0" applyFill="1" applyBorder="1" applyAlignment="1"/>
    <xf numFmtId="0" fontId="2" fillId="30" borderId="4" xfId="0" applyFont="1" applyFill="1" applyBorder="1" applyAlignment="1">
      <alignment horizontal="center" vertical="center"/>
    </xf>
    <xf numFmtId="0" fontId="0" fillId="30" borderId="5" xfId="0" applyFill="1" applyBorder="1" applyAlignment="1"/>
    <xf numFmtId="0" fontId="2" fillId="44" borderId="1" xfId="0" applyFont="1" applyFill="1" applyBorder="1" applyAlignment="1">
      <alignment horizontal="center" vertical="center"/>
    </xf>
    <xf numFmtId="0" fontId="3" fillId="44" borderId="1" xfId="0" applyFont="1" applyFill="1" applyBorder="1" applyAlignment="1">
      <alignment horizontal="center" vertical="center"/>
    </xf>
    <xf numFmtId="0" fontId="0" fillId="38" borderId="15" xfId="0" applyFill="1" applyBorder="1"/>
    <xf numFmtId="0" fontId="8" fillId="16" borderId="15" xfId="0" applyFont="1" applyFill="1" applyBorder="1"/>
    <xf numFmtId="0" fontId="0" fillId="46" borderId="15" xfId="0" applyFill="1" applyBorder="1"/>
    <xf numFmtId="0" fontId="0" fillId="14" borderId="15" xfId="0" applyFill="1" applyBorder="1"/>
    <xf numFmtId="0" fontId="0" fillId="14" borderId="15" xfId="0" applyFill="1" applyBorder="1" applyAlignment="1"/>
    <xf numFmtId="0" fontId="0" fillId="12" borderId="15" xfId="0" applyFill="1" applyBorder="1"/>
    <xf numFmtId="0" fontId="0" fillId="12" borderId="15" xfId="0" applyFill="1" applyBorder="1" applyAlignment="1"/>
    <xf numFmtId="0" fontId="0" fillId="25" borderId="15" xfId="0" applyFill="1" applyBorder="1"/>
    <xf numFmtId="0" fontId="0" fillId="25" borderId="15" xfId="0" applyFill="1" applyBorder="1" applyAlignment="1"/>
    <xf numFmtId="0" fontId="0" fillId="27" borderId="15" xfId="0" applyFill="1" applyBorder="1"/>
    <xf numFmtId="0" fontId="0" fillId="27" borderId="15" xfId="0" applyFill="1" applyBorder="1" applyAlignment="1"/>
    <xf numFmtId="0" fontId="0" fillId="35" borderId="15" xfId="0" applyFill="1" applyBorder="1" applyAlignment="1"/>
    <xf numFmtId="0" fontId="0" fillId="35" borderId="15" xfId="0" applyFill="1" applyBorder="1"/>
    <xf numFmtId="0" fontId="5" fillId="46" borderId="15" xfId="0" applyFont="1" applyFill="1" applyBorder="1"/>
    <xf numFmtId="0" fontId="5" fillId="16" borderId="15" xfId="0" applyFont="1" applyFill="1" applyBorder="1"/>
    <xf numFmtId="0" fontId="2" fillId="38" borderId="2" xfId="0" applyFont="1" applyFill="1" applyBorder="1" applyAlignment="1">
      <alignment horizontal="center" vertical="center"/>
    </xf>
    <xf numFmtId="0" fontId="2" fillId="38" borderId="8" xfId="0" applyFont="1" applyFill="1" applyBorder="1" applyAlignment="1">
      <alignment horizontal="center" vertical="center"/>
    </xf>
    <xf numFmtId="0" fontId="2" fillId="38" borderId="3" xfId="0" applyFont="1" applyFill="1" applyBorder="1" applyAlignment="1">
      <alignment horizontal="center" vertical="center"/>
    </xf>
    <xf numFmtId="0" fontId="2" fillId="38" borderId="6" xfId="0" applyFont="1" applyFill="1" applyBorder="1" applyAlignment="1">
      <alignment horizontal="center" vertical="center"/>
    </xf>
    <xf numFmtId="0" fontId="2" fillId="38" borderId="9" xfId="0" applyFont="1" applyFill="1" applyBorder="1" applyAlignment="1">
      <alignment horizontal="center" vertical="center"/>
    </xf>
    <xf numFmtId="0" fontId="2" fillId="38" borderId="7" xfId="0" applyFont="1" applyFill="1" applyBorder="1" applyAlignment="1">
      <alignment horizontal="center" vertical="center"/>
    </xf>
    <xf numFmtId="0" fontId="2" fillId="42" borderId="2" xfId="0" applyFont="1" applyFill="1" applyBorder="1" applyAlignment="1">
      <alignment horizontal="center" vertical="center"/>
    </xf>
    <xf numFmtId="0" fontId="0" fillId="42" borderId="3" xfId="0" applyFill="1" applyBorder="1" applyAlignment="1"/>
    <xf numFmtId="0" fontId="2" fillId="42" borderId="4" xfId="0" applyFont="1" applyFill="1" applyBorder="1" applyAlignment="1">
      <alignment horizontal="center" vertical="center"/>
    </xf>
    <xf numFmtId="0" fontId="0" fillId="42" borderId="5" xfId="0" applyFill="1" applyBorder="1" applyAlignment="1"/>
    <xf numFmtId="0" fontId="2" fillId="42" borderId="6" xfId="0" applyFont="1" applyFill="1" applyBorder="1" applyAlignment="1">
      <alignment horizontal="center" vertical="center"/>
    </xf>
    <xf numFmtId="0" fontId="0" fillId="42" borderId="7" xfId="0" applyFill="1" applyBorder="1" applyAlignment="1"/>
    <xf numFmtId="0" fontId="2" fillId="41" borderId="2" xfId="0" applyFont="1" applyFill="1" applyBorder="1" applyAlignment="1">
      <alignment horizontal="center" vertical="center"/>
    </xf>
    <xf numFmtId="0" fontId="0" fillId="41" borderId="3" xfId="0" applyFill="1" applyBorder="1" applyAlignment="1"/>
    <xf numFmtId="0" fontId="2" fillId="41" borderId="4" xfId="0" applyFont="1" applyFill="1" applyBorder="1" applyAlignment="1">
      <alignment horizontal="center" vertical="center"/>
    </xf>
    <xf numFmtId="0" fontId="0" fillId="41" borderId="5" xfId="0" applyFill="1" applyBorder="1" applyAlignment="1"/>
    <xf numFmtId="0" fontId="2" fillId="41" borderId="6" xfId="0" applyFont="1" applyFill="1" applyBorder="1" applyAlignment="1">
      <alignment horizontal="center" vertical="center"/>
    </xf>
    <xf numFmtId="0" fontId="0" fillId="41" borderId="7" xfId="0" applyFill="1" applyBorder="1" applyAlignment="1"/>
    <xf numFmtId="0" fontId="0" fillId="16" borderId="4" xfId="0" applyFill="1" applyBorder="1"/>
    <xf numFmtId="0" fontId="0" fillId="16" borderId="0" xfId="0" applyFill="1" applyBorder="1"/>
    <xf numFmtId="0" fontId="0" fillId="16" borderId="5" xfId="0" applyFill="1" applyBorder="1"/>
    <xf numFmtId="0" fontId="1" fillId="47" borderId="1" xfId="0" applyFont="1" applyFill="1" applyBorder="1"/>
    <xf numFmtId="0" fontId="0" fillId="23" borderId="1" xfId="0" applyFill="1" applyBorder="1"/>
    <xf numFmtId="17" fontId="0" fillId="16" borderId="1" xfId="0" applyNumberFormat="1" applyFill="1" applyBorder="1"/>
    <xf numFmtId="0" fontId="0" fillId="16" borderId="1" xfId="0" applyFill="1" applyBorder="1"/>
    <xf numFmtId="0" fontId="0" fillId="41" borderId="1" xfId="0" applyFill="1" applyBorder="1"/>
    <xf numFmtId="0" fontId="0" fillId="41" borderId="1" xfId="0" applyFill="1" applyBorder="1" applyAlignment="1"/>
    <xf numFmtId="0" fontId="0" fillId="23" borderId="1" xfId="0" applyFill="1" applyBorder="1" applyAlignment="1"/>
    <xf numFmtId="0" fontId="0" fillId="7" borderId="1" xfId="0" applyFill="1" applyBorder="1" applyAlignment="1"/>
    <xf numFmtId="0" fontId="0" fillId="7" borderId="1" xfId="0" applyFill="1" applyBorder="1"/>
    <xf numFmtId="0" fontId="0" fillId="10" borderId="1" xfId="0" applyFill="1" applyBorder="1"/>
    <xf numFmtId="0" fontId="0" fillId="32" borderId="1" xfId="0" applyFill="1" applyBorder="1" applyAlignment="1"/>
    <xf numFmtId="0" fontId="2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0" fillId="5" borderId="16" xfId="0" applyFill="1" applyBorder="1" applyAlignment="1"/>
    <xf numFmtId="0" fontId="3" fillId="5" borderId="18" xfId="0" applyFont="1" applyFill="1" applyBorder="1" applyAlignment="1">
      <alignment horizontal="center" vertical="center"/>
    </xf>
    <xf numFmtId="0" fontId="0" fillId="0" borderId="18" xfId="0" applyBorder="1"/>
    <xf numFmtId="0" fontId="0" fillId="12" borderId="19" xfId="0" applyFill="1" applyBorder="1"/>
    <xf numFmtId="0" fontId="0" fillId="12" borderId="20" xfId="0" applyFill="1" applyBorder="1"/>
    <xf numFmtId="0" fontId="0" fillId="12" borderId="21" xfId="0" applyFill="1" applyBorder="1"/>
    <xf numFmtId="0" fontId="0" fillId="12" borderId="22" xfId="0" applyFill="1" applyBorder="1" applyAlignment="1"/>
    <xf numFmtId="0" fontId="0" fillId="12" borderId="23" xfId="0" applyFill="1" applyBorder="1"/>
    <xf numFmtId="0" fontId="0" fillId="12" borderId="24" xfId="0" applyFill="1" applyBorder="1"/>
    <xf numFmtId="0" fontId="0" fillId="12" borderId="25" xfId="0" applyFill="1" applyBorder="1"/>
    <xf numFmtId="0" fontId="0" fillId="12" borderId="26" xfId="0" applyFill="1" applyBorder="1"/>
    <xf numFmtId="0" fontId="0" fillId="33" borderId="15" xfId="0" applyFill="1" applyBorder="1"/>
    <xf numFmtId="0" fontId="0" fillId="33" borderId="17" xfId="0" applyFill="1" applyBorder="1"/>
    <xf numFmtId="0" fontId="2" fillId="20" borderId="15" xfId="0" applyFont="1" applyFill="1" applyBorder="1" applyAlignment="1">
      <alignment horizontal="center" vertical="center"/>
    </xf>
    <xf numFmtId="0" fontId="2" fillId="20" borderId="17" xfId="0" applyFont="1" applyFill="1" applyBorder="1" applyAlignment="1">
      <alignment horizontal="center" vertical="center"/>
    </xf>
    <xf numFmtId="0" fontId="0" fillId="46" borderId="16" xfId="0" applyFill="1" applyBorder="1"/>
    <xf numFmtId="0" fontId="1" fillId="14" borderId="15" xfId="0" applyFont="1" applyFill="1" applyBorder="1"/>
    <xf numFmtId="17" fontId="0" fillId="14" borderId="15" xfId="0" applyNumberFormat="1" applyFill="1" applyBorder="1"/>
    <xf numFmtId="0" fontId="2" fillId="40" borderId="2" xfId="0" applyFont="1" applyFill="1" applyBorder="1" applyAlignment="1">
      <alignment horizontal="center" vertical="center"/>
    </xf>
    <xf numFmtId="0" fontId="2" fillId="40" borderId="8" xfId="0" applyFont="1" applyFill="1" applyBorder="1" applyAlignment="1">
      <alignment horizontal="center" vertical="center"/>
    </xf>
    <xf numFmtId="0" fontId="2" fillId="40" borderId="3" xfId="0" applyFont="1" applyFill="1" applyBorder="1" applyAlignment="1">
      <alignment horizontal="center" vertical="center"/>
    </xf>
    <xf numFmtId="0" fontId="2" fillId="40" borderId="6" xfId="0" applyFont="1" applyFill="1" applyBorder="1" applyAlignment="1">
      <alignment horizontal="center" vertical="center"/>
    </xf>
    <xf numFmtId="0" fontId="2" fillId="40" borderId="9" xfId="0" applyFont="1" applyFill="1" applyBorder="1" applyAlignment="1">
      <alignment horizontal="center" vertical="center"/>
    </xf>
    <xf numFmtId="0" fontId="2" fillId="40" borderId="7" xfId="0" applyFont="1" applyFill="1" applyBorder="1" applyAlignment="1">
      <alignment horizontal="center" vertical="center"/>
    </xf>
    <xf numFmtId="0" fontId="0" fillId="42" borderId="4" xfId="0" applyFill="1" applyBorder="1"/>
    <xf numFmtId="0" fontId="0" fillId="42" borderId="0" xfId="0" applyFill="1" applyBorder="1"/>
    <xf numFmtId="0" fontId="0" fillId="42" borderId="5" xfId="0" applyFill="1" applyBorder="1"/>
    <xf numFmtId="0" fontId="0" fillId="42" borderId="0" xfId="0" applyFill="1"/>
    <xf numFmtId="0" fontId="0" fillId="42" borderId="0" xfId="0" applyFill="1" applyBorder="1" applyAlignment="1"/>
    <xf numFmtId="0" fontId="0" fillId="46" borderId="0" xfId="0" applyFill="1"/>
    <xf numFmtId="0" fontId="0" fillId="0" borderId="8" xfId="0" applyBorder="1"/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0" fillId="0" borderId="7" xfId="0" applyBorder="1"/>
    <xf numFmtId="0" fontId="1" fillId="41" borderId="1" xfId="0" applyFont="1" applyFill="1" applyBorder="1"/>
    <xf numFmtId="17" fontId="0" fillId="41" borderId="1" xfId="0" applyNumberFormat="1" applyFill="1" applyBorder="1"/>
    <xf numFmtId="0" fontId="1" fillId="39" borderId="1" xfId="0" applyFont="1" applyFill="1" applyBorder="1"/>
    <xf numFmtId="17" fontId="0" fillId="39" borderId="1" xfId="0" applyNumberFormat="1" applyFill="1" applyBorder="1"/>
    <xf numFmtId="0" fontId="0" fillId="39" borderId="1" xfId="0" applyFill="1" applyBorder="1" applyAlignment="1"/>
    <xf numFmtId="0" fontId="0" fillId="39" borderId="1" xfId="0" applyFill="1" applyBorder="1"/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FDCFD7"/>
      <color rgb="FFECE3FD"/>
      <color rgb="FFE0FCE1"/>
      <color rgb="FFFDD3E3"/>
      <color rgb="FFFCD8EA"/>
      <color rgb="FFCBE5FD"/>
      <color rgb="FF79FFFF"/>
      <color rgb="FF9999FF"/>
      <color rgb="FFCDCDFF"/>
      <color rgb="FFC5F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F34"/>
  <sheetViews>
    <sheetView zoomScale="90" zoomScaleNormal="90" workbookViewId="0">
      <selection activeCell="X13" sqref="X13"/>
    </sheetView>
  </sheetViews>
  <sheetFormatPr baseColWidth="10" defaultRowHeight="15" x14ac:dyDescent="0.25"/>
  <cols>
    <col min="1" max="1" width="32" bestFit="1" customWidth="1"/>
    <col min="2" max="2" width="8.140625" bestFit="1" customWidth="1"/>
    <col min="3" max="3" width="3.42578125" customWidth="1"/>
    <col min="4" max="5" width="4" bestFit="1" customWidth="1"/>
    <col min="6" max="6" width="3.140625" customWidth="1"/>
    <col min="7" max="7" width="3" customWidth="1"/>
    <col min="8" max="10" width="4" bestFit="1" customWidth="1"/>
    <col min="11" max="11" width="3.5703125" customWidth="1"/>
    <col min="12" max="12" width="3.42578125" customWidth="1"/>
    <col min="13" max="15" width="4" bestFit="1" customWidth="1"/>
    <col min="16" max="17" width="3.28515625" bestFit="1" customWidth="1"/>
    <col min="18" max="19" width="4" bestFit="1" customWidth="1"/>
    <col min="20" max="21" width="3.28515625" bestFit="1" customWidth="1"/>
    <col min="22" max="25" width="4" bestFit="1" customWidth="1"/>
    <col min="26" max="26" width="3.28515625" bestFit="1" customWidth="1"/>
    <col min="27" max="29" width="4" bestFit="1" customWidth="1"/>
    <col min="30" max="30" width="3.28515625" bestFit="1" customWidth="1"/>
    <col min="32" max="32" width="12.85546875" bestFit="1" customWidth="1"/>
  </cols>
  <sheetData>
    <row r="1" spans="1:32" x14ac:dyDescent="0.25">
      <c r="A1" s="29" t="s">
        <v>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1"/>
    </row>
    <row r="2" spans="1:32" ht="15.75" thickBot="1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4"/>
    </row>
    <row r="3" spans="1:32" ht="15.75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4"/>
    </row>
    <row r="4" spans="1:32" ht="15.75" x14ac:dyDescent="0.25">
      <c r="A4" s="35" t="s">
        <v>30</v>
      </c>
      <c r="B4" s="36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4"/>
    </row>
    <row r="5" spans="1:32" ht="15.75" x14ac:dyDescent="0.25">
      <c r="A5" s="37" t="s">
        <v>31</v>
      </c>
      <c r="B5" s="38"/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4"/>
    </row>
    <row r="6" spans="1:32" ht="16.5" thickBot="1" x14ac:dyDescent="0.3">
      <c r="A6" s="39" t="s">
        <v>32</v>
      </c>
      <c r="B6" s="40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4"/>
    </row>
    <row r="7" spans="1:32" s="2" customFormat="1" ht="15.75" thickBot="1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4"/>
    </row>
    <row r="8" spans="1:32" ht="16.5" thickBot="1" x14ac:dyDescent="0.3">
      <c r="A8" s="41" t="s">
        <v>0</v>
      </c>
      <c r="B8" s="46" t="s">
        <v>26</v>
      </c>
      <c r="C8" s="42">
        <v>1</v>
      </c>
      <c r="D8" s="46">
        <v>2</v>
      </c>
      <c r="E8" s="42">
        <v>3</v>
      </c>
      <c r="F8" s="46">
        <v>4</v>
      </c>
      <c r="G8" s="42">
        <v>5</v>
      </c>
      <c r="H8" s="46">
        <v>6</v>
      </c>
      <c r="I8" s="42">
        <v>7</v>
      </c>
      <c r="J8" s="46">
        <v>8</v>
      </c>
      <c r="K8" s="42">
        <v>9</v>
      </c>
      <c r="L8" s="46">
        <v>10</v>
      </c>
      <c r="M8" s="42">
        <v>11</v>
      </c>
      <c r="N8" s="46">
        <v>12</v>
      </c>
      <c r="O8" s="42">
        <v>13</v>
      </c>
      <c r="P8" s="46">
        <v>14</v>
      </c>
      <c r="Q8" s="42">
        <v>15</v>
      </c>
      <c r="R8" s="46">
        <v>16</v>
      </c>
      <c r="S8" s="42">
        <v>17</v>
      </c>
      <c r="T8" s="46">
        <v>18</v>
      </c>
      <c r="U8" s="42">
        <v>19</v>
      </c>
      <c r="V8" s="46">
        <v>20</v>
      </c>
      <c r="W8" s="42">
        <v>21</v>
      </c>
      <c r="X8" s="46">
        <v>22</v>
      </c>
      <c r="Y8" s="42">
        <v>23</v>
      </c>
      <c r="Z8" s="46">
        <v>24</v>
      </c>
      <c r="AA8" s="42">
        <v>25</v>
      </c>
      <c r="AB8" s="46">
        <v>26</v>
      </c>
      <c r="AC8" s="46">
        <v>27</v>
      </c>
      <c r="AD8" s="46">
        <v>28</v>
      </c>
      <c r="AE8" s="42" t="s">
        <v>27</v>
      </c>
      <c r="AF8" s="46" t="s">
        <v>28</v>
      </c>
    </row>
    <row r="9" spans="1:32" ht="15.75" thickBot="1" x14ac:dyDescent="0.3">
      <c r="A9" s="6" t="s">
        <v>1</v>
      </c>
      <c r="B9" s="7"/>
      <c r="C9" s="45">
        <v>1</v>
      </c>
      <c r="D9" s="13">
        <v>5</v>
      </c>
      <c r="E9" s="45">
        <v>4.4000000000000004</v>
      </c>
      <c r="F9" s="14">
        <v>1</v>
      </c>
      <c r="G9" s="50">
        <v>0.4</v>
      </c>
      <c r="H9" s="14">
        <v>3.6</v>
      </c>
      <c r="I9" s="50">
        <v>4.8</v>
      </c>
      <c r="J9" s="47">
        <v>5</v>
      </c>
      <c r="K9" s="50">
        <v>1</v>
      </c>
      <c r="L9" s="14">
        <v>2.9</v>
      </c>
      <c r="M9" s="50">
        <v>3.6</v>
      </c>
      <c r="N9" s="14">
        <v>4.8</v>
      </c>
      <c r="O9" s="45">
        <v>4.4000000000000004</v>
      </c>
      <c r="P9" s="14">
        <v>3</v>
      </c>
      <c r="Q9" s="50">
        <v>2.2999999999999998</v>
      </c>
      <c r="R9" s="14">
        <v>3.6</v>
      </c>
      <c r="S9" s="50">
        <v>4.8</v>
      </c>
      <c r="T9" s="13">
        <v>1</v>
      </c>
      <c r="U9" s="50">
        <v>1</v>
      </c>
      <c r="V9" s="14">
        <v>2.9</v>
      </c>
      <c r="W9" s="50">
        <v>3.6</v>
      </c>
      <c r="X9" s="14">
        <v>4.8</v>
      </c>
      <c r="Y9" s="45">
        <v>4.4000000000000004</v>
      </c>
      <c r="Z9" s="14">
        <v>1</v>
      </c>
      <c r="AA9" s="50">
        <v>0.4</v>
      </c>
      <c r="AB9" s="14">
        <v>3.6</v>
      </c>
      <c r="AC9" s="52">
        <v>4.8</v>
      </c>
      <c r="AD9" s="12">
        <v>4.4000000000000004</v>
      </c>
      <c r="AE9" s="45">
        <f>SUM(C9:AD9)</f>
        <v>87.499999999999986</v>
      </c>
      <c r="AF9" s="8">
        <f>AVERAGE(C9:AD9)</f>
        <v>3.1249999999999996</v>
      </c>
    </row>
    <row r="10" spans="1:32" ht="15.75" thickBot="1" x14ac:dyDescent="0.3">
      <c r="A10" s="6" t="s">
        <v>2</v>
      </c>
      <c r="B10" s="7"/>
      <c r="C10" s="45">
        <v>2</v>
      </c>
      <c r="D10" s="13">
        <v>4</v>
      </c>
      <c r="E10" s="45">
        <v>5</v>
      </c>
      <c r="F10" s="14">
        <v>2</v>
      </c>
      <c r="G10" s="50">
        <v>1.4</v>
      </c>
      <c r="H10" s="14">
        <v>3.6</v>
      </c>
      <c r="I10" s="50">
        <v>4.8</v>
      </c>
      <c r="J10" s="13">
        <v>4</v>
      </c>
      <c r="K10" s="50">
        <v>4</v>
      </c>
      <c r="L10" s="14">
        <v>5</v>
      </c>
      <c r="M10" s="50">
        <v>3.6</v>
      </c>
      <c r="N10" s="14">
        <v>4.8</v>
      </c>
      <c r="O10" s="45">
        <v>5</v>
      </c>
      <c r="P10" s="14">
        <v>1</v>
      </c>
      <c r="Q10" s="50">
        <v>1.2</v>
      </c>
      <c r="R10" s="14">
        <v>3.6</v>
      </c>
      <c r="S10" s="50">
        <v>4.8</v>
      </c>
      <c r="T10" s="13">
        <v>2</v>
      </c>
      <c r="U10" s="50">
        <v>4</v>
      </c>
      <c r="V10" s="14">
        <v>5</v>
      </c>
      <c r="W10" s="50">
        <v>3.6</v>
      </c>
      <c r="X10" s="44">
        <v>4.8</v>
      </c>
      <c r="Y10" s="45">
        <v>5</v>
      </c>
      <c r="Z10" s="14">
        <v>2</v>
      </c>
      <c r="AA10" s="50">
        <v>1.4</v>
      </c>
      <c r="AB10" s="14">
        <v>3.6</v>
      </c>
      <c r="AC10" s="50">
        <v>4.8</v>
      </c>
      <c r="AD10" s="13">
        <v>5</v>
      </c>
      <c r="AE10" s="45">
        <f t="shared" ref="AE10:AE33" si="0">SUM(C10:AD10)</f>
        <v>100.99999999999999</v>
      </c>
      <c r="AF10" s="8">
        <f t="shared" ref="AF10:AF33" si="1">AVERAGE(C10:AD10)</f>
        <v>3.6071428571428568</v>
      </c>
    </row>
    <row r="11" spans="1:32" ht="15.75" thickBot="1" x14ac:dyDescent="0.3">
      <c r="A11" s="6" t="s">
        <v>3</v>
      </c>
      <c r="B11" s="7"/>
      <c r="C11" s="45">
        <v>3</v>
      </c>
      <c r="D11" s="13">
        <v>3.9</v>
      </c>
      <c r="E11" s="45">
        <v>3.3</v>
      </c>
      <c r="F11" s="14">
        <v>1</v>
      </c>
      <c r="G11" s="50">
        <v>3</v>
      </c>
      <c r="H11" s="14">
        <v>2.8</v>
      </c>
      <c r="I11" s="50">
        <v>4.8</v>
      </c>
      <c r="J11" s="13">
        <v>3.9</v>
      </c>
      <c r="K11" s="50">
        <v>1</v>
      </c>
      <c r="L11" s="14">
        <v>1.4</v>
      </c>
      <c r="M11" s="50">
        <v>3.6</v>
      </c>
      <c r="N11" s="14">
        <v>4.8</v>
      </c>
      <c r="O11" s="45">
        <v>3.3</v>
      </c>
      <c r="P11" s="14">
        <v>1</v>
      </c>
      <c r="Q11" s="50">
        <v>2.9</v>
      </c>
      <c r="R11" s="14">
        <v>3.6</v>
      </c>
      <c r="S11" s="50">
        <v>4.8</v>
      </c>
      <c r="T11" s="13">
        <v>3</v>
      </c>
      <c r="U11" s="50">
        <v>1</v>
      </c>
      <c r="V11" s="14">
        <v>1.4</v>
      </c>
      <c r="W11" s="50">
        <v>3.6</v>
      </c>
      <c r="X11" s="14">
        <v>4.8</v>
      </c>
      <c r="Y11" s="45">
        <v>3.3</v>
      </c>
      <c r="Z11" s="14">
        <v>1</v>
      </c>
      <c r="AA11" s="50">
        <v>3</v>
      </c>
      <c r="AB11" s="14">
        <v>2.8</v>
      </c>
      <c r="AC11" s="50">
        <v>4.8</v>
      </c>
      <c r="AD11" s="13">
        <v>3.3</v>
      </c>
      <c r="AE11" s="45">
        <f t="shared" si="0"/>
        <v>84.09999999999998</v>
      </c>
      <c r="AF11" s="8">
        <f t="shared" si="1"/>
        <v>3.0035714285714277</v>
      </c>
    </row>
    <row r="12" spans="1:32" ht="15.75" thickBot="1" x14ac:dyDescent="0.3">
      <c r="A12" s="6" t="s">
        <v>4</v>
      </c>
      <c r="B12" s="7"/>
      <c r="C12" s="45">
        <v>1</v>
      </c>
      <c r="D12" s="13">
        <v>2.2999999999999998</v>
      </c>
      <c r="E12" s="45">
        <v>4.3</v>
      </c>
      <c r="F12" s="14">
        <v>4</v>
      </c>
      <c r="G12" s="50">
        <v>5</v>
      </c>
      <c r="H12" s="14">
        <v>3.6</v>
      </c>
      <c r="I12" s="50">
        <v>4.8</v>
      </c>
      <c r="J12" s="13">
        <v>2.2999999999999998</v>
      </c>
      <c r="K12" s="50">
        <v>2</v>
      </c>
      <c r="L12" s="14">
        <v>2.7</v>
      </c>
      <c r="M12" s="50">
        <v>3.6</v>
      </c>
      <c r="N12" s="14">
        <v>4.8</v>
      </c>
      <c r="O12" s="45">
        <v>4.3</v>
      </c>
      <c r="P12" s="14">
        <v>4</v>
      </c>
      <c r="Q12" s="50">
        <v>4.0999999999999996</v>
      </c>
      <c r="R12" s="14">
        <v>3.6</v>
      </c>
      <c r="S12" s="50">
        <v>4.8</v>
      </c>
      <c r="T12" s="13">
        <v>1</v>
      </c>
      <c r="U12" s="50">
        <v>2</v>
      </c>
      <c r="V12" s="14">
        <v>2.7</v>
      </c>
      <c r="W12" s="50">
        <v>3.6</v>
      </c>
      <c r="X12" s="14">
        <v>4.8</v>
      </c>
      <c r="Y12" s="45">
        <v>4.3</v>
      </c>
      <c r="Z12" s="14">
        <v>4</v>
      </c>
      <c r="AA12" s="50">
        <v>5</v>
      </c>
      <c r="AB12" s="14">
        <v>3.6</v>
      </c>
      <c r="AC12" s="50">
        <v>4.8</v>
      </c>
      <c r="AD12" s="13">
        <v>4.3</v>
      </c>
      <c r="AE12" s="45">
        <f t="shared" si="0"/>
        <v>101.29999999999998</v>
      </c>
      <c r="AF12" s="8">
        <f t="shared" si="1"/>
        <v>3.6178571428571424</v>
      </c>
    </row>
    <row r="13" spans="1:32" ht="15.75" thickBot="1" x14ac:dyDescent="0.3">
      <c r="A13" s="6" t="s">
        <v>5</v>
      </c>
      <c r="B13" s="7"/>
      <c r="C13" s="45">
        <v>2</v>
      </c>
      <c r="D13" s="13">
        <v>4.5</v>
      </c>
      <c r="E13" s="45">
        <v>3.3</v>
      </c>
      <c r="F13" s="14">
        <v>1</v>
      </c>
      <c r="G13" s="50">
        <v>4.4000000000000004</v>
      </c>
      <c r="H13" s="14">
        <v>3.6</v>
      </c>
      <c r="I13" s="50">
        <v>4.8</v>
      </c>
      <c r="J13" s="13">
        <v>4.5</v>
      </c>
      <c r="K13" s="50">
        <v>5</v>
      </c>
      <c r="L13" s="14">
        <v>1.4</v>
      </c>
      <c r="M13" s="50">
        <v>3.6</v>
      </c>
      <c r="N13" s="14">
        <v>4.8</v>
      </c>
      <c r="O13" s="45">
        <v>3.3</v>
      </c>
      <c r="P13" s="14">
        <v>5</v>
      </c>
      <c r="Q13" s="50">
        <v>3.4</v>
      </c>
      <c r="R13" s="14">
        <v>3.6</v>
      </c>
      <c r="S13" s="50">
        <v>4.8</v>
      </c>
      <c r="T13" s="13">
        <v>2</v>
      </c>
      <c r="U13" s="50">
        <v>5</v>
      </c>
      <c r="V13" s="14">
        <v>1.4</v>
      </c>
      <c r="W13" s="50">
        <v>3.6</v>
      </c>
      <c r="X13" s="14">
        <v>4.8</v>
      </c>
      <c r="Y13" s="45">
        <v>3.3</v>
      </c>
      <c r="Z13" s="14">
        <v>1</v>
      </c>
      <c r="AA13" s="50">
        <v>4.4000000000000004</v>
      </c>
      <c r="AB13" s="14">
        <v>3.6</v>
      </c>
      <c r="AC13" s="50">
        <v>4.8</v>
      </c>
      <c r="AD13" s="13">
        <v>3.3</v>
      </c>
      <c r="AE13" s="45">
        <f t="shared" si="0"/>
        <v>100.19999999999999</v>
      </c>
      <c r="AF13" s="8">
        <f t="shared" si="1"/>
        <v>3.5785714285714283</v>
      </c>
    </row>
    <row r="14" spans="1:32" ht="15.75" thickBot="1" x14ac:dyDescent="0.3">
      <c r="A14" s="6" t="s">
        <v>6</v>
      </c>
      <c r="B14" s="7"/>
      <c r="C14" s="45">
        <v>3</v>
      </c>
      <c r="D14" s="13">
        <v>3.5</v>
      </c>
      <c r="E14" s="45">
        <v>1.3</v>
      </c>
      <c r="F14" s="14">
        <v>3</v>
      </c>
      <c r="G14" s="50">
        <v>3.4</v>
      </c>
      <c r="H14" s="14">
        <v>3.6</v>
      </c>
      <c r="I14" s="50">
        <v>4.8</v>
      </c>
      <c r="J14" s="13">
        <v>3.5</v>
      </c>
      <c r="K14" s="50">
        <v>1</v>
      </c>
      <c r="L14" s="14">
        <v>4.4000000000000004</v>
      </c>
      <c r="M14" s="50">
        <v>3.6</v>
      </c>
      <c r="N14" s="14">
        <v>4.8</v>
      </c>
      <c r="O14" s="45">
        <v>1.3</v>
      </c>
      <c r="P14" s="14">
        <v>1</v>
      </c>
      <c r="Q14" s="50">
        <v>5</v>
      </c>
      <c r="R14" s="14">
        <v>3.6</v>
      </c>
      <c r="S14" s="50">
        <v>4.8</v>
      </c>
      <c r="T14" s="13">
        <v>3</v>
      </c>
      <c r="U14" s="50">
        <v>1</v>
      </c>
      <c r="V14" s="14">
        <v>4.4000000000000004</v>
      </c>
      <c r="W14" s="50">
        <v>3.6</v>
      </c>
      <c r="X14" s="14">
        <v>4.8</v>
      </c>
      <c r="Y14" s="45">
        <v>1.3</v>
      </c>
      <c r="Z14" s="14">
        <v>3</v>
      </c>
      <c r="AA14" s="50">
        <v>3.4</v>
      </c>
      <c r="AB14" s="14">
        <v>3.6</v>
      </c>
      <c r="AC14" s="50">
        <v>4.8</v>
      </c>
      <c r="AD14" s="13">
        <v>1.3</v>
      </c>
      <c r="AE14" s="45">
        <f t="shared" si="0"/>
        <v>89.799999999999983</v>
      </c>
      <c r="AF14" s="8">
        <f t="shared" si="1"/>
        <v>3.2071428571428564</v>
      </c>
    </row>
    <row r="15" spans="1:32" ht="15.75" thickBot="1" x14ac:dyDescent="0.3">
      <c r="A15" s="6" t="s">
        <v>7</v>
      </c>
      <c r="B15" s="7"/>
      <c r="C15" s="45">
        <v>1</v>
      </c>
      <c r="D15" s="13">
        <v>5</v>
      </c>
      <c r="E15" s="45">
        <v>2.4</v>
      </c>
      <c r="F15" s="14">
        <v>1</v>
      </c>
      <c r="G15" s="50">
        <v>3.4</v>
      </c>
      <c r="H15" s="14">
        <v>3.6</v>
      </c>
      <c r="I15" s="50">
        <v>4.8</v>
      </c>
      <c r="J15" s="13">
        <v>5</v>
      </c>
      <c r="K15" s="50">
        <v>5</v>
      </c>
      <c r="L15" s="14">
        <v>2.8</v>
      </c>
      <c r="M15" s="50">
        <v>3.6</v>
      </c>
      <c r="N15" s="14">
        <v>4.8</v>
      </c>
      <c r="O15" s="45">
        <v>2.4</v>
      </c>
      <c r="P15" s="14">
        <v>2</v>
      </c>
      <c r="Q15" s="50">
        <v>2.7</v>
      </c>
      <c r="R15" s="14">
        <v>3.6</v>
      </c>
      <c r="S15" s="50">
        <v>4.8</v>
      </c>
      <c r="T15" s="13">
        <v>1</v>
      </c>
      <c r="U15" s="50">
        <v>5</v>
      </c>
      <c r="V15" s="14">
        <v>2.8</v>
      </c>
      <c r="W15" s="50">
        <v>3.6</v>
      </c>
      <c r="X15" s="14">
        <v>4.8</v>
      </c>
      <c r="Y15" s="45">
        <v>2.4</v>
      </c>
      <c r="Z15" s="14">
        <v>1</v>
      </c>
      <c r="AA15" s="50">
        <v>3.4</v>
      </c>
      <c r="AB15" s="14">
        <v>3.6</v>
      </c>
      <c r="AC15" s="50">
        <v>4.8</v>
      </c>
      <c r="AD15" s="13">
        <v>2.4</v>
      </c>
      <c r="AE15" s="45">
        <f t="shared" si="0"/>
        <v>92.7</v>
      </c>
      <c r="AF15" s="8">
        <f t="shared" si="1"/>
        <v>3.3107142857142859</v>
      </c>
    </row>
    <row r="16" spans="1:32" ht="15.75" thickBot="1" x14ac:dyDescent="0.3">
      <c r="A16" s="6" t="s">
        <v>8</v>
      </c>
      <c r="B16" s="7"/>
      <c r="C16" s="45">
        <v>2</v>
      </c>
      <c r="D16" s="13">
        <v>4.5</v>
      </c>
      <c r="E16" s="45">
        <v>3.2</v>
      </c>
      <c r="F16" s="14">
        <v>5</v>
      </c>
      <c r="G16" s="50">
        <v>1.4</v>
      </c>
      <c r="H16" s="14">
        <v>3.6</v>
      </c>
      <c r="I16" s="50">
        <v>4.8</v>
      </c>
      <c r="J16" s="13">
        <v>4.5</v>
      </c>
      <c r="K16" s="50">
        <v>1</v>
      </c>
      <c r="L16" s="14">
        <v>3</v>
      </c>
      <c r="M16" s="50">
        <v>2.8</v>
      </c>
      <c r="N16" s="14">
        <v>4.8</v>
      </c>
      <c r="O16" s="45">
        <v>3.2</v>
      </c>
      <c r="P16" s="14">
        <v>1</v>
      </c>
      <c r="Q16" s="50">
        <v>4.4000000000000004</v>
      </c>
      <c r="R16" s="14">
        <v>3.6</v>
      </c>
      <c r="S16" s="50">
        <v>4.8</v>
      </c>
      <c r="T16" s="13">
        <v>2</v>
      </c>
      <c r="U16" s="50">
        <v>1</v>
      </c>
      <c r="V16" s="14">
        <v>3</v>
      </c>
      <c r="W16" s="50">
        <v>2.8</v>
      </c>
      <c r="X16" s="14">
        <v>4.8</v>
      </c>
      <c r="Y16" s="45">
        <v>3.2</v>
      </c>
      <c r="Z16" s="14">
        <v>5</v>
      </c>
      <c r="AA16" s="50">
        <v>1.4</v>
      </c>
      <c r="AB16" s="14">
        <v>3.6</v>
      </c>
      <c r="AC16" s="50">
        <v>4.8</v>
      </c>
      <c r="AD16" s="13">
        <v>3.2</v>
      </c>
      <c r="AE16" s="45">
        <f t="shared" si="0"/>
        <v>92.399999999999991</v>
      </c>
      <c r="AF16" s="8">
        <f t="shared" si="1"/>
        <v>3.3</v>
      </c>
    </row>
    <row r="17" spans="1:32" ht="15.75" thickBot="1" x14ac:dyDescent="0.3">
      <c r="A17" s="6" t="s">
        <v>9</v>
      </c>
      <c r="B17" s="8"/>
      <c r="C17" s="45">
        <v>3</v>
      </c>
      <c r="D17" s="13">
        <v>1.1000000000000001</v>
      </c>
      <c r="E17" s="45">
        <v>2.2000000000000002</v>
      </c>
      <c r="F17" s="14">
        <v>1</v>
      </c>
      <c r="G17" s="50">
        <v>4.4000000000000004</v>
      </c>
      <c r="H17" s="14">
        <v>3.6</v>
      </c>
      <c r="I17" s="50">
        <v>4.8</v>
      </c>
      <c r="J17" s="13">
        <v>1.1000000000000001</v>
      </c>
      <c r="K17" s="50">
        <v>4</v>
      </c>
      <c r="L17" s="14">
        <v>5</v>
      </c>
      <c r="M17" s="50">
        <v>3.6</v>
      </c>
      <c r="N17" s="14">
        <v>4.8</v>
      </c>
      <c r="O17" s="45">
        <v>2.2000000000000002</v>
      </c>
      <c r="P17" s="14">
        <v>5</v>
      </c>
      <c r="Q17" s="50">
        <v>2.8</v>
      </c>
      <c r="R17" s="14">
        <v>3.6</v>
      </c>
      <c r="S17" s="50">
        <v>4.8</v>
      </c>
      <c r="T17" s="13">
        <v>3</v>
      </c>
      <c r="U17" s="50">
        <v>4</v>
      </c>
      <c r="V17" s="14">
        <v>5</v>
      </c>
      <c r="W17" s="50">
        <v>3.6</v>
      </c>
      <c r="X17" s="14">
        <v>4.8</v>
      </c>
      <c r="Y17" s="45">
        <v>2.2000000000000002</v>
      </c>
      <c r="Z17" s="14">
        <v>1</v>
      </c>
      <c r="AA17" s="50">
        <v>4.4000000000000004</v>
      </c>
      <c r="AB17" s="14">
        <v>3.6</v>
      </c>
      <c r="AC17" s="50">
        <v>4.8</v>
      </c>
      <c r="AD17" s="13">
        <v>2.2000000000000002</v>
      </c>
      <c r="AE17" s="45">
        <f t="shared" si="0"/>
        <v>95.6</v>
      </c>
      <c r="AF17" s="8">
        <f t="shared" si="1"/>
        <v>3.4142857142857141</v>
      </c>
    </row>
    <row r="18" spans="1:32" ht="15.75" thickBot="1" x14ac:dyDescent="0.3">
      <c r="A18" s="6" t="s">
        <v>10</v>
      </c>
      <c r="B18" s="8"/>
      <c r="C18" s="45">
        <v>4</v>
      </c>
      <c r="D18" s="13">
        <v>2.2000000000000002</v>
      </c>
      <c r="E18" s="45">
        <v>2.4</v>
      </c>
      <c r="F18" s="14">
        <v>5</v>
      </c>
      <c r="G18" s="50">
        <v>2.8</v>
      </c>
      <c r="H18" s="14">
        <v>3.6</v>
      </c>
      <c r="I18" s="50">
        <v>4.8</v>
      </c>
      <c r="J18" s="13">
        <v>2.2000000000000002</v>
      </c>
      <c r="K18" s="50">
        <v>1</v>
      </c>
      <c r="L18" s="14">
        <v>4.4000000000000004</v>
      </c>
      <c r="M18" s="50">
        <v>3.6</v>
      </c>
      <c r="N18" s="14">
        <v>4.8</v>
      </c>
      <c r="O18" s="45">
        <v>2.4</v>
      </c>
      <c r="P18" s="14">
        <v>1</v>
      </c>
      <c r="Q18" s="50">
        <v>2.9</v>
      </c>
      <c r="R18" s="14">
        <v>3.6</v>
      </c>
      <c r="S18" s="50">
        <v>4.8</v>
      </c>
      <c r="T18" s="13">
        <v>4</v>
      </c>
      <c r="U18" s="50">
        <v>1</v>
      </c>
      <c r="V18" s="14">
        <v>4.4000000000000004</v>
      </c>
      <c r="W18" s="50">
        <v>3.6</v>
      </c>
      <c r="X18" s="14">
        <v>4.8</v>
      </c>
      <c r="Y18" s="45">
        <v>2.4</v>
      </c>
      <c r="Z18" s="14">
        <v>5</v>
      </c>
      <c r="AA18" s="50">
        <v>2.8</v>
      </c>
      <c r="AB18" s="14">
        <v>3.6</v>
      </c>
      <c r="AC18" s="50">
        <v>4.8</v>
      </c>
      <c r="AD18" s="13">
        <v>2.4</v>
      </c>
      <c r="AE18" s="45">
        <f t="shared" si="0"/>
        <v>94.299999999999983</v>
      </c>
      <c r="AF18" s="8">
        <f t="shared" si="1"/>
        <v>3.3678571428571424</v>
      </c>
    </row>
    <row r="19" spans="1:32" ht="15.75" thickBot="1" x14ac:dyDescent="0.3">
      <c r="A19" s="6" t="s">
        <v>11</v>
      </c>
      <c r="B19" s="8"/>
      <c r="C19" s="45">
        <v>5</v>
      </c>
      <c r="D19" s="13">
        <v>3.3</v>
      </c>
      <c r="E19" s="45">
        <v>1.3</v>
      </c>
      <c r="F19" s="14">
        <v>1</v>
      </c>
      <c r="G19" s="50">
        <v>2.9</v>
      </c>
      <c r="H19" s="14">
        <v>3.6</v>
      </c>
      <c r="I19" s="50">
        <v>4.8</v>
      </c>
      <c r="J19" s="13">
        <v>3.3</v>
      </c>
      <c r="K19" s="50">
        <v>3</v>
      </c>
      <c r="L19" s="14">
        <v>2.2999999999999998</v>
      </c>
      <c r="M19" s="50">
        <v>3.6</v>
      </c>
      <c r="N19" s="14">
        <v>4.8</v>
      </c>
      <c r="O19" s="45">
        <v>1.3</v>
      </c>
      <c r="P19" s="14">
        <v>4</v>
      </c>
      <c r="Q19" s="50">
        <v>5</v>
      </c>
      <c r="R19" s="14">
        <v>3.6</v>
      </c>
      <c r="S19" s="50">
        <v>4.8</v>
      </c>
      <c r="T19" s="13">
        <v>5</v>
      </c>
      <c r="U19" s="50">
        <v>3</v>
      </c>
      <c r="V19" s="14">
        <v>2.2999999999999998</v>
      </c>
      <c r="W19" s="50">
        <v>3.6</v>
      </c>
      <c r="X19" s="14">
        <v>4.8</v>
      </c>
      <c r="Y19" s="45">
        <v>1.3</v>
      </c>
      <c r="Z19" s="14">
        <v>1</v>
      </c>
      <c r="AA19" s="50">
        <v>2.9</v>
      </c>
      <c r="AB19" s="14">
        <v>3.6</v>
      </c>
      <c r="AC19" s="50">
        <v>4.8</v>
      </c>
      <c r="AD19" s="13">
        <v>1.3</v>
      </c>
      <c r="AE19" s="45">
        <f t="shared" si="0"/>
        <v>91.199999999999974</v>
      </c>
      <c r="AF19" s="8">
        <f t="shared" si="1"/>
        <v>3.2571428571428562</v>
      </c>
    </row>
    <row r="20" spans="1:32" ht="15.75" thickBot="1" x14ac:dyDescent="0.3">
      <c r="A20" s="6" t="s">
        <v>12</v>
      </c>
      <c r="B20" s="8"/>
      <c r="C20" s="45">
        <v>1</v>
      </c>
      <c r="D20" s="13">
        <v>1.5</v>
      </c>
      <c r="E20" s="45">
        <v>4.0999999999999996</v>
      </c>
      <c r="F20" s="14">
        <v>4</v>
      </c>
      <c r="G20" s="50">
        <v>5</v>
      </c>
      <c r="H20" s="14">
        <v>3.6</v>
      </c>
      <c r="I20" s="50">
        <v>4.8</v>
      </c>
      <c r="J20" s="13">
        <v>1.5</v>
      </c>
      <c r="K20" s="50">
        <v>1</v>
      </c>
      <c r="L20" s="14">
        <v>1.2</v>
      </c>
      <c r="M20" s="50">
        <v>3.6</v>
      </c>
      <c r="N20" s="14">
        <v>4.8</v>
      </c>
      <c r="O20" s="45">
        <v>4.0999999999999996</v>
      </c>
      <c r="P20" s="14">
        <v>1</v>
      </c>
      <c r="Q20" s="50">
        <v>1.4</v>
      </c>
      <c r="R20" s="14">
        <v>3.6</v>
      </c>
      <c r="S20" s="50">
        <v>4.8</v>
      </c>
      <c r="T20" s="13">
        <v>1</v>
      </c>
      <c r="U20" s="50">
        <v>1</v>
      </c>
      <c r="V20" s="14">
        <v>1.2</v>
      </c>
      <c r="W20" s="50">
        <v>3.6</v>
      </c>
      <c r="X20" s="14">
        <v>4.8</v>
      </c>
      <c r="Y20" s="45">
        <v>4.0999999999999996</v>
      </c>
      <c r="Z20" s="14">
        <v>4</v>
      </c>
      <c r="AA20" s="50">
        <v>5</v>
      </c>
      <c r="AB20" s="14">
        <v>3.6</v>
      </c>
      <c r="AC20" s="50">
        <v>4.8</v>
      </c>
      <c r="AD20" s="13">
        <v>4.0999999999999996</v>
      </c>
      <c r="AE20" s="45">
        <f t="shared" si="0"/>
        <v>88.199999999999989</v>
      </c>
      <c r="AF20" s="8">
        <f t="shared" si="1"/>
        <v>3.1499999999999995</v>
      </c>
    </row>
    <row r="21" spans="1:32" ht="15.75" thickBot="1" x14ac:dyDescent="0.3">
      <c r="A21" s="6" t="s">
        <v>13</v>
      </c>
      <c r="B21" s="8"/>
      <c r="C21" s="45">
        <v>2</v>
      </c>
      <c r="D21" s="13">
        <v>3.5</v>
      </c>
      <c r="E21" s="45">
        <v>2</v>
      </c>
      <c r="F21" s="14">
        <v>1</v>
      </c>
      <c r="G21" s="50">
        <v>1.4</v>
      </c>
      <c r="H21" s="14">
        <v>3.6</v>
      </c>
      <c r="I21" s="50">
        <v>4.8</v>
      </c>
      <c r="J21" s="13">
        <v>3.5</v>
      </c>
      <c r="K21" s="50">
        <v>4</v>
      </c>
      <c r="L21" s="14">
        <v>4.0999999999999996</v>
      </c>
      <c r="M21" s="50">
        <v>3.6</v>
      </c>
      <c r="N21" s="14">
        <v>4.8</v>
      </c>
      <c r="O21" s="45">
        <v>2</v>
      </c>
      <c r="P21" s="14">
        <v>2</v>
      </c>
      <c r="Q21" s="50">
        <v>2.8</v>
      </c>
      <c r="R21" s="14">
        <v>3.6</v>
      </c>
      <c r="S21" s="50">
        <v>4.8</v>
      </c>
      <c r="T21" s="13">
        <v>2</v>
      </c>
      <c r="U21" s="50">
        <v>4</v>
      </c>
      <c r="V21" s="14">
        <v>4.0999999999999996</v>
      </c>
      <c r="W21" s="50">
        <v>3.6</v>
      </c>
      <c r="X21" s="14">
        <v>4.8</v>
      </c>
      <c r="Y21" s="45">
        <v>2</v>
      </c>
      <c r="Z21" s="14">
        <v>1</v>
      </c>
      <c r="AA21" s="50">
        <v>1.4</v>
      </c>
      <c r="AB21" s="14">
        <v>3.6</v>
      </c>
      <c r="AC21" s="50">
        <v>4.8</v>
      </c>
      <c r="AD21" s="13">
        <v>2</v>
      </c>
      <c r="AE21" s="45">
        <f t="shared" si="0"/>
        <v>86.799999999999983</v>
      </c>
      <c r="AF21" s="8">
        <f t="shared" si="1"/>
        <v>3.0999999999999992</v>
      </c>
    </row>
    <row r="22" spans="1:32" ht="15.75" thickBot="1" x14ac:dyDescent="0.3">
      <c r="A22" s="6" t="s">
        <v>14</v>
      </c>
      <c r="B22" s="8"/>
      <c r="C22" s="45">
        <v>5</v>
      </c>
      <c r="D22" s="13">
        <v>1.5</v>
      </c>
      <c r="E22" s="45">
        <v>3.4</v>
      </c>
      <c r="F22" s="14">
        <v>2</v>
      </c>
      <c r="G22" s="50">
        <v>2.7</v>
      </c>
      <c r="H22" s="14">
        <v>3.6</v>
      </c>
      <c r="I22" s="50">
        <v>4.8</v>
      </c>
      <c r="J22" s="13">
        <v>1.5</v>
      </c>
      <c r="K22" s="50">
        <v>1</v>
      </c>
      <c r="L22" s="14">
        <v>2.1</v>
      </c>
      <c r="M22" s="50">
        <v>3.6</v>
      </c>
      <c r="N22" s="14">
        <v>4.8</v>
      </c>
      <c r="O22" s="45">
        <v>3.4</v>
      </c>
      <c r="P22" s="14">
        <v>1</v>
      </c>
      <c r="Q22" s="50">
        <v>4.4000000000000004</v>
      </c>
      <c r="R22" s="14">
        <v>3.6</v>
      </c>
      <c r="S22" s="50">
        <v>4.8</v>
      </c>
      <c r="T22" s="13">
        <v>5</v>
      </c>
      <c r="U22" s="50">
        <v>1</v>
      </c>
      <c r="V22" s="14">
        <v>2.1</v>
      </c>
      <c r="W22" s="50">
        <v>3.6</v>
      </c>
      <c r="X22" s="14">
        <v>4.8</v>
      </c>
      <c r="Y22" s="45">
        <v>3.4</v>
      </c>
      <c r="Z22" s="14">
        <v>2</v>
      </c>
      <c r="AA22" s="50">
        <v>2.7</v>
      </c>
      <c r="AB22" s="14">
        <v>3.6</v>
      </c>
      <c r="AC22" s="50">
        <v>4.8</v>
      </c>
      <c r="AD22" s="13">
        <v>3.4</v>
      </c>
      <c r="AE22" s="45">
        <f t="shared" si="0"/>
        <v>89.600000000000009</v>
      </c>
      <c r="AF22" s="8">
        <f t="shared" si="1"/>
        <v>3.2</v>
      </c>
    </row>
    <row r="23" spans="1:32" ht="15.75" thickBot="1" x14ac:dyDescent="0.3">
      <c r="A23" s="6" t="s">
        <v>15</v>
      </c>
      <c r="B23" s="8"/>
      <c r="C23" s="45">
        <v>3</v>
      </c>
      <c r="D23" s="13">
        <v>3.4</v>
      </c>
      <c r="E23" s="45">
        <v>4.5999999999999996</v>
      </c>
      <c r="F23" s="14">
        <v>1</v>
      </c>
      <c r="G23" s="50">
        <v>3.4</v>
      </c>
      <c r="H23" s="14">
        <v>3.6</v>
      </c>
      <c r="I23" s="50">
        <v>4.8</v>
      </c>
      <c r="J23" s="13">
        <v>3.4</v>
      </c>
      <c r="K23" s="50">
        <v>5</v>
      </c>
      <c r="L23" s="14">
        <v>3.4</v>
      </c>
      <c r="M23" s="50">
        <v>3.6</v>
      </c>
      <c r="N23" s="14">
        <v>4.8</v>
      </c>
      <c r="O23" s="45">
        <v>4.5999999999999996</v>
      </c>
      <c r="P23" s="14">
        <v>4</v>
      </c>
      <c r="Q23" s="50">
        <v>5</v>
      </c>
      <c r="R23" s="14">
        <v>3.6</v>
      </c>
      <c r="S23" s="50">
        <v>4.8</v>
      </c>
      <c r="T23" s="13">
        <v>3</v>
      </c>
      <c r="U23" s="50">
        <v>1</v>
      </c>
      <c r="V23" s="14">
        <v>5</v>
      </c>
      <c r="W23" s="50">
        <v>3.6</v>
      </c>
      <c r="X23" s="14">
        <v>4.8</v>
      </c>
      <c r="Y23" s="45">
        <v>4.5999999999999996</v>
      </c>
      <c r="Z23" s="14">
        <v>1</v>
      </c>
      <c r="AA23" s="50">
        <v>3.4</v>
      </c>
      <c r="AB23" s="14">
        <v>3.6</v>
      </c>
      <c r="AC23" s="50">
        <v>4.8</v>
      </c>
      <c r="AD23" s="13">
        <v>4.5999999999999996</v>
      </c>
      <c r="AE23" s="45">
        <f t="shared" si="0"/>
        <v>105.39999999999998</v>
      </c>
      <c r="AF23" s="8">
        <f t="shared" si="1"/>
        <v>3.7642857142857133</v>
      </c>
    </row>
    <row r="24" spans="1:32" ht="15.75" thickBot="1" x14ac:dyDescent="0.3">
      <c r="A24" s="6" t="s">
        <v>16</v>
      </c>
      <c r="B24" s="8"/>
      <c r="C24" s="45">
        <v>4</v>
      </c>
      <c r="D24" s="13">
        <v>3.4</v>
      </c>
      <c r="E24" s="45">
        <v>2.8</v>
      </c>
      <c r="F24" s="14">
        <v>2</v>
      </c>
      <c r="G24" s="50">
        <v>2.8</v>
      </c>
      <c r="H24" s="14">
        <v>3.6</v>
      </c>
      <c r="I24" s="50">
        <v>4.8</v>
      </c>
      <c r="J24" s="13">
        <v>3.4</v>
      </c>
      <c r="K24" s="50">
        <v>1</v>
      </c>
      <c r="L24" s="14">
        <v>5</v>
      </c>
      <c r="M24" s="50">
        <v>3.6</v>
      </c>
      <c r="N24" s="14">
        <v>4.8</v>
      </c>
      <c r="O24" s="45">
        <v>2.8</v>
      </c>
      <c r="P24" s="14">
        <v>1</v>
      </c>
      <c r="Q24" s="50">
        <v>3.4</v>
      </c>
      <c r="R24" s="14">
        <v>3.6</v>
      </c>
      <c r="S24" s="50">
        <v>4.8</v>
      </c>
      <c r="T24" s="13">
        <v>4</v>
      </c>
      <c r="U24" s="50">
        <v>1</v>
      </c>
      <c r="V24" s="14">
        <v>0.4</v>
      </c>
      <c r="W24" s="50">
        <v>3.6</v>
      </c>
      <c r="X24" s="14">
        <v>4.8</v>
      </c>
      <c r="Y24" s="45">
        <v>2.8</v>
      </c>
      <c r="Z24" s="14">
        <v>2</v>
      </c>
      <c r="AA24" s="50">
        <v>2.8</v>
      </c>
      <c r="AB24" s="14">
        <v>3.6</v>
      </c>
      <c r="AC24" s="50">
        <v>4.8</v>
      </c>
      <c r="AD24" s="13">
        <v>2.8</v>
      </c>
      <c r="AE24" s="45">
        <f t="shared" si="0"/>
        <v>89.399999999999963</v>
      </c>
      <c r="AF24" s="8">
        <f t="shared" si="1"/>
        <v>3.1928571428571417</v>
      </c>
    </row>
    <row r="25" spans="1:32" ht="15.75" thickBot="1" x14ac:dyDescent="0.3">
      <c r="A25" s="6" t="s">
        <v>17</v>
      </c>
      <c r="B25" s="8"/>
      <c r="C25" s="45">
        <v>1</v>
      </c>
      <c r="D25" s="13">
        <v>1.2</v>
      </c>
      <c r="E25" s="45">
        <v>4.4000000000000004</v>
      </c>
      <c r="F25" s="14">
        <v>1</v>
      </c>
      <c r="G25" s="50">
        <v>4.4000000000000004</v>
      </c>
      <c r="H25" s="14">
        <v>3.6</v>
      </c>
      <c r="I25" s="50">
        <v>4.8</v>
      </c>
      <c r="J25" s="13">
        <v>1.2</v>
      </c>
      <c r="K25" s="50">
        <v>2</v>
      </c>
      <c r="L25" s="14">
        <v>2.7</v>
      </c>
      <c r="M25" s="50">
        <v>3.6</v>
      </c>
      <c r="N25" s="14">
        <v>4.8</v>
      </c>
      <c r="O25" s="45">
        <v>4.4000000000000004</v>
      </c>
      <c r="P25" s="14">
        <v>5</v>
      </c>
      <c r="Q25" s="50">
        <v>4.9000000000000004</v>
      </c>
      <c r="R25" s="14">
        <v>3.6</v>
      </c>
      <c r="S25" s="50">
        <v>4.8</v>
      </c>
      <c r="T25" s="13">
        <v>1</v>
      </c>
      <c r="U25" s="50">
        <v>2</v>
      </c>
      <c r="V25" s="14">
        <v>1.4</v>
      </c>
      <c r="W25" s="50">
        <v>3.6</v>
      </c>
      <c r="X25" s="14">
        <v>4.8</v>
      </c>
      <c r="Y25" s="45">
        <v>4.4000000000000004</v>
      </c>
      <c r="Z25" s="14">
        <v>1</v>
      </c>
      <c r="AA25" s="50">
        <v>4.4000000000000004</v>
      </c>
      <c r="AB25" s="14">
        <v>3.6</v>
      </c>
      <c r="AC25" s="50">
        <v>4.8</v>
      </c>
      <c r="AD25" s="13">
        <v>4.4000000000000004</v>
      </c>
      <c r="AE25" s="45">
        <f t="shared" si="0"/>
        <v>92.8</v>
      </c>
      <c r="AF25" s="8">
        <f t="shared" si="1"/>
        <v>3.3142857142857141</v>
      </c>
    </row>
    <row r="26" spans="1:32" ht="15.75" thickBot="1" x14ac:dyDescent="0.3">
      <c r="A26" s="6" t="s">
        <v>18</v>
      </c>
      <c r="B26" s="8"/>
      <c r="C26" s="45">
        <v>5</v>
      </c>
      <c r="D26" s="13">
        <v>3.5</v>
      </c>
      <c r="E26" s="45">
        <v>1.9</v>
      </c>
      <c r="F26" s="14">
        <v>4</v>
      </c>
      <c r="G26" s="50">
        <v>5</v>
      </c>
      <c r="H26" s="14">
        <v>3.6</v>
      </c>
      <c r="I26" s="50">
        <v>4.8</v>
      </c>
      <c r="J26" s="13">
        <v>3.5</v>
      </c>
      <c r="K26" s="50">
        <v>1</v>
      </c>
      <c r="L26" s="14">
        <v>4.4000000000000004</v>
      </c>
      <c r="M26" s="50">
        <v>3.6</v>
      </c>
      <c r="N26" s="14">
        <v>4.8</v>
      </c>
      <c r="O26" s="45">
        <v>1.9</v>
      </c>
      <c r="P26" s="14">
        <v>1</v>
      </c>
      <c r="Q26" s="50">
        <v>1.4</v>
      </c>
      <c r="R26" s="14">
        <v>3.6</v>
      </c>
      <c r="S26" s="50">
        <v>4.8</v>
      </c>
      <c r="T26" s="13">
        <v>5</v>
      </c>
      <c r="U26" s="50">
        <v>1</v>
      </c>
      <c r="V26" s="14">
        <v>3</v>
      </c>
      <c r="W26" s="50">
        <v>2.8</v>
      </c>
      <c r="X26" s="14">
        <v>4.8</v>
      </c>
      <c r="Y26" s="45">
        <v>1.9</v>
      </c>
      <c r="Z26" s="14">
        <v>4</v>
      </c>
      <c r="AA26" s="50">
        <v>5</v>
      </c>
      <c r="AB26" s="14">
        <v>3.6</v>
      </c>
      <c r="AC26" s="50">
        <v>4.8</v>
      </c>
      <c r="AD26" s="13">
        <v>1.9</v>
      </c>
      <c r="AE26" s="45">
        <f t="shared" si="0"/>
        <v>95.59999999999998</v>
      </c>
      <c r="AF26" s="8">
        <f t="shared" si="1"/>
        <v>3.4142857142857137</v>
      </c>
    </row>
    <row r="27" spans="1:32" ht="15.75" thickBot="1" x14ac:dyDescent="0.3">
      <c r="A27" s="6" t="s">
        <v>19</v>
      </c>
      <c r="B27" s="8"/>
      <c r="C27" s="45">
        <v>3</v>
      </c>
      <c r="D27" s="13">
        <v>4.5</v>
      </c>
      <c r="E27" s="45">
        <v>2.4</v>
      </c>
      <c r="F27" s="14">
        <v>1</v>
      </c>
      <c r="G27" s="50">
        <v>3.4</v>
      </c>
      <c r="H27" s="14">
        <v>3.6</v>
      </c>
      <c r="I27" s="50">
        <v>4.8</v>
      </c>
      <c r="J27" s="13">
        <v>4.5</v>
      </c>
      <c r="K27" s="50">
        <v>5</v>
      </c>
      <c r="L27" s="14">
        <v>2.8</v>
      </c>
      <c r="M27" s="50">
        <v>3.6</v>
      </c>
      <c r="N27" s="14">
        <v>4.8</v>
      </c>
      <c r="O27" s="45">
        <v>2.4</v>
      </c>
      <c r="P27" s="14">
        <v>1</v>
      </c>
      <c r="Q27" s="50">
        <v>0.4</v>
      </c>
      <c r="R27" s="14">
        <v>3.6</v>
      </c>
      <c r="S27" s="50">
        <v>4.8</v>
      </c>
      <c r="T27" s="13">
        <v>3</v>
      </c>
      <c r="U27" s="50">
        <v>4</v>
      </c>
      <c r="V27" s="14">
        <v>5</v>
      </c>
      <c r="W27" s="50">
        <v>3.6</v>
      </c>
      <c r="X27" s="14">
        <v>4.8</v>
      </c>
      <c r="Y27" s="45">
        <v>2.4</v>
      </c>
      <c r="Z27" s="14">
        <v>1</v>
      </c>
      <c r="AA27" s="50">
        <v>3.4</v>
      </c>
      <c r="AB27" s="14">
        <v>3.6</v>
      </c>
      <c r="AC27" s="50">
        <v>4.8</v>
      </c>
      <c r="AD27" s="13">
        <v>2.4</v>
      </c>
      <c r="AE27" s="45">
        <f t="shared" si="0"/>
        <v>93.6</v>
      </c>
      <c r="AF27" s="8">
        <f t="shared" si="1"/>
        <v>3.3428571428571425</v>
      </c>
    </row>
    <row r="28" spans="1:32" ht="15.75" thickBot="1" x14ac:dyDescent="0.3">
      <c r="A28" s="6" t="s">
        <v>20</v>
      </c>
      <c r="B28" s="8"/>
      <c r="C28" s="45">
        <v>2</v>
      </c>
      <c r="D28" s="13">
        <v>2.2999999999999998</v>
      </c>
      <c r="E28" s="45">
        <v>3.3</v>
      </c>
      <c r="F28" s="14">
        <v>5</v>
      </c>
      <c r="G28" s="50">
        <v>4.9000000000000004</v>
      </c>
      <c r="H28" s="14">
        <v>3.6</v>
      </c>
      <c r="I28" s="50">
        <v>4.8</v>
      </c>
      <c r="J28" s="13">
        <v>2.2999999999999998</v>
      </c>
      <c r="K28" s="50">
        <v>1</v>
      </c>
      <c r="L28" s="14">
        <v>2.9</v>
      </c>
      <c r="M28" s="50">
        <v>3.6</v>
      </c>
      <c r="N28" s="14">
        <v>4.8</v>
      </c>
      <c r="O28" s="45">
        <v>3.3</v>
      </c>
      <c r="P28" s="14">
        <v>2</v>
      </c>
      <c r="Q28" s="50">
        <v>1.4</v>
      </c>
      <c r="R28" s="14">
        <v>3.6</v>
      </c>
      <c r="S28" s="50">
        <v>4.8</v>
      </c>
      <c r="T28" s="13">
        <v>2</v>
      </c>
      <c r="U28" s="50">
        <v>1</v>
      </c>
      <c r="V28" s="14">
        <v>4.4000000000000004</v>
      </c>
      <c r="W28" s="50">
        <v>3.6</v>
      </c>
      <c r="X28" s="14">
        <v>4.8</v>
      </c>
      <c r="Y28" s="45">
        <v>3.3</v>
      </c>
      <c r="Z28" s="14">
        <v>5</v>
      </c>
      <c r="AA28" s="50">
        <v>4.9000000000000004</v>
      </c>
      <c r="AB28" s="14">
        <v>3.6</v>
      </c>
      <c r="AC28" s="50">
        <v>4.8</v>
      </c>
      <c r="AD28" s="13">
        <v>3.3</v>
      </c>
      <c r="AE28" s="45">
        <f t="shared" si="0"/>
        <v>96.299999999999983</v>
      </c>
      <c r="AF28" s="8">
        <f t="shared" si="1"/>
        <v>3.4392857142857136</v>
      </c>
    </row>
    <row r="29" spans="1:32" ht="15.75" thickBot="1" x14ac:dyDescent="0.3">
      <c r="A29" s="6" t="s">
        <v>22</v>
      </c>
      <c r="B29" s="8"/>
      <c r="C29" s="45">
        <v>1</v>
      </c>
      <c r="D29" s="13">
        <v>4.9000000000000004</v>
      </c>
      <c r="E29" s="45">
        <v>2.2000000000000002</v>
      </c>
      <c r="F29" s="14">
        <v>1</v>
      </c>
      <c r="G29" s="50">
        <v>1.4</v>
      </c>
      <c r="H29" s="14">
        <v>3.6</v>
      </c>
      <c r="I29" s="50">
        <v>4.8</v>
      </c>
      <c r="J29" s="13">
        <v>4.9000000000000004</v>
      </c>
      <c r="K29" s="50">
        <v>4</v>
      </c>
      <c r="L29" s="14">
        <v>5</v>
      </c>
      <c r="M29" s="50">
        <v>3.6</v>
      </c>
      <c r="N29" s="14">
        <v>4.8</v>
      </c>
      <c r="O29" s="45">
        <v>2.2000000000000002</v>
      </c>
      <c r="P29" s="14">
        <v>1</v>
      </c>
      <c r="Q29" s="50">
        <v>2.9</v>
      </c>
      <c r="R29" s="14">
        <v>3.6</v>
      </c>
      <c r="S29" s="50">
        <v>4.8</v>
      </c>
      <c r="T29" s="13">
        <v>1</v>
      </c>
      <c r="U29" s="50">
        <v>3</v>
      </c>
      <c r="V29" s="14">
        <v>3.4</v>
      </c>
      <c r="W29" s="50">
        <v>3.6</v>
      </c>
      <c r="X29" s="14">
        <v>4.8</v>
      </c>
      <c r="Y29" s="45">
        <v>2.2000000000000002</v>
      </c>
      <c r="Z29" s="14">
        <v>1</v>
      </c>
      <c r="AA29" s="50">
        <v>1.4</v>
      </c>
      <c r="AB29" s="14">
        <v>3.6</v>
      </c>
      <c r="AC29" s="50">
        <v>4.8</v>
      </c>
      <c r="AD29" s="13">
        <v>2.2000000000000002</v>
      </c>
      <c r="AE29" s="45">
        <f t="shared" si="0"/>
        <v>86.7</v>
      </c>
      <c r="AF29" s="8">
        <f t="shared" si="1"/>
        <v>3.0964285714285715</v>
      </c>
    </row>
    <row r="30" spans="1:32" ht="15.75" thickBot="1" x14ac:dyDescent="0.3">
      <c r="A30" s="6" t="s">
        <v>21</v>
      </c>
      <c r="B30" s="8"/>
      <c r="C30" s="45">
        <v>3</v>
      </c>
      <c r="D30" s="13">
        <v>3.6</v>
      </c>
      <c r="E30" s="45">
        <v>4.7</v>
      </c>
      <c r="F30" s="14">
        <v>2</v>
      </c>
      <c r="G30" s="50">
        <v>4.5999999999999996</v>
      </c>
      <c r="H30" s="14">
        <v>3.6</v>
      </c>
      <c r="I30" s="50">
        <v>4.7</v>
      </c>
      <c r="J30" s="13">
        <v>3.6</v>
      </c>
      <c r="K30" s="50">
        <v>1</v>
      </c>
      <c r="L30" s="14">
        <v>1.4</v>
      </c>
      <c r="M30" s="50">
        <v>3.6</v>
      </c>
      <c r="N30" s="14">
        <v>4.8</v>
      </c>
      <c r="O30" s="45">
        <v>4.7</v>
      </c>
      <c r="P30" s="14">
        <v>4</v>
      </c>
      <c r="Q30" s="50">
        <v>5</v>
      </c>
      <c r="R30" s="14">
        <v>3.6</v>
      </c>
      <c r="S30" s="50">
        <v>4.8</v>
      </c>
      <c r="T30" s="13">
        <v>3</v>
      </c>
      <c r="U30" s="50">
        <v>1</v>
      </c>
      <c r="V30" s="14">
        <v>3.4</v>
      </c>
      <c r="W30" s="50">
        <v>3.6</v>
      </c>
      <c r="X30" s="14">
        <v>4.8</v>
      </c>
      <c r="Y30" s="45">
        <v>4.7</v>
      </c>
      <c r="Z30" s="14">
        <v>2</v>
      </c>
      <c r="AA30" s="50">
        <v>4.5999999999999996</v>
      </c>
      <c r="AB30" s="14">
        <v>3.6</v>
      </c>
      <c r="AC30" s="50">
        <v>4.7</v>
      </c>
      <c r="AD30" s="13">
        <v>4.7</v>
      </c>
      <c r="AE30" s="45">
        <f t="shared" si="0"/>
        <v>102.8</v>
      </c>
      <c r="AF30" s="8">
        <f t="shared" si="1"/>
        <v>3.6714285714285713</v>
      </c>
    </row>
    <row r="31" spans="1:32" ht="15.75" thickBot="1" x14ac:dyDescent="0.3">
      <c r="A31" s="6" t="s">
        <v>23</v>
      </c>
      <c r="B31" s="8"/>
      <c r="C31" s="45">
        <v>4</v>
      </c>
      <c r="D31" s="13">
        <v>1.7</v>
      </c>
      <c r="E31" s="45">
        <v>3.4</v>
      </c>
      <c r="F31" s="14">
        <v>1</v>
      </c>
      <c r="G31" s="50">
        <v>4.7</v>
      </c>
      <c r="H31" s="14">
        <v>3.6</v>
      </c>
      <c r="I31" s="50">
        <v>4.8</v>
      </c>
      <c r="J31" s="13">
        <v>1.7</v>
      </c>
      <c r="K31" s="50">
        <v>2</v>
      </c>
      <c r="L31" s="14">
        <v>2.8</v>
      </c>
      <c r="M31" s="50">
        <v>3.6</v>
      </c>
      <c r="N31" s="14">
        <v>4.8</v>
      </c>
      <c r="O31" s="45">
        <v>3.4</v>
      </c>
      <c r="P31" s="14">
        <v>1</v>
      </c>
      <c r="Q31" s="50">
        <v>1.4</v>
      </c>
      <c r="R31" s="14">
        <v>3.6</v>
      </c>
      <c r="S31" s="50">
        <v>4.8</v>
      </c>
      <c r="T31" s="13">
        <v>4</v>
      </c>
      <c r="U31" s="50">
        <v>5</v>
      </c>
      <c r="V31" s="14">
        <v>1.4</v>
      </c>
      <c r="W31" s="50">
        <v>3.6</v>
      </c>
      <c r="X31" s="14">
        <v>4.8</v>
      </c>
      <c r="Y31" s="45">
        <v>3.4</v>
      </c>
      <c r="Z31" s="14">
        <v>1</v>
      </c>
      <c r="AA31" s="50">
        <v>4.7</v>
      </c>
      <c r="AB31" s="14">
        <v>3.6</v>
      </c>
      <c r="AC31" s="50">
        <v>4.8</v>
      </c>
      <c r="AD31" s="13">
        <v>3.4</v>
      </c>
      <c r="AE31" s="45">
        <f t="shared" si="0"/>
        <v>92</v>
      </c>
      <c r="AF31" s="8">
        <f t="shared" si="1"/>
        <v>3.2857142857142856</v>
      </c>
    </row>
    <row r="32" spans="1:32" ht="15.75" thickBot="1" x14ac:dyDescent="0.3">
      <c r="A32" s="6" t="s">
        <v>24</v>
      </c>
      <c r="B32" s="8"/>
      <c r="C32" s="45">
        <v>3</v>
      </c>
      <c r="D32" s="13">
        <v>2.2999999999999998</v>
      </c>
      <c r="E32" s="45">
        <v>2.1</v>
      </c>
      <c r="F32" s="14">
        <v>3</v>
      </c>
      <c r="G32" s="50">
        <v>2.2999999999999998</v>
      </c>
      <c r="H32" s="14">
        <v>3.6</v>
      </c>
      <c r="I32" s="50">
        <v>4.8</v>
      </c>
      <c r="J32" s="13">
        <v>2.2999999999999998</v>
      </c>
      <c r="K32" s="50">
        <v>1</v>
      </c>
      <c r="L32" s="14">
        <v>4.4000000000000004</v>
      </c>
      <c r="M32" s="50">
        <v>3.6</v>
      </c>
      <c r="N32" s="14">
        <v>4.8</v>
      </c>
      <c r="O32" s="45">
        <v>2.1</v>
      </c>
      <c r="P32" s="14">
        <v>2</v>
      </c>
      <c r="Q32" s="50">
        <v>2.7</v>
      </c>
      <c r="R32" s="14">
        <v>3.6</v>
      </c>
      <c r="S32" s="50">
        <v>4.8</v>
      </c>
      <c r="T32" s="13">
        <v>3</v>
      </c>
      <c r="U32" s="50">
        <v>1</v>
      </c>
      <c r="V32" s="14">
        <v>4.4000000000000004</v>
      </c>
      <c r="W32" s="50">
        <v>3.6</v>
      </c>
      <c r="X32" s="14">
        <v>4.8</v>
      </c>
      <c r="Y32" s="45">
        <v>2.1</v>
      </c>
      <c r="Z32" s="14">
        <v>3</v>
      </c>
      <c r="AA32" s="50">
        <v>2.2999999999999998</v>
      </c>
      <c r="AB32" s="14">
        <v>3.6</v>
      </c>
      <c r="AC32" s="50">
        <v>4.8</v>
      </c>
      <c r="AD32" s="13">
        <v>2.1</v>
      </c>
      <c r="AE32" s="45">
        <f t="shared" si="0"/>
        <v>87.09999999999998</v>
      </c>
      <c r="AF32" s="8">
        <f t="shared" si="1"/>
        <v>3.1107142857142849</v>
      </c>
    </row>
    <row r="33" spans="1:32" ht="15.75" thickBot="1" x14ac:dyDescent="0.3">
      <c r="A33" s="6" t="s">
        <v>25</v>
      </c>
      <c r="B33" s="8"/>
      <c r="C33" s="45">
        <v>2</v>
      </c>
      <c r="D33" s="13">
        <v>1.1000000000000001</v>
      </c>
      <c r="E33" s="45">
        <v>5</v>
      </c>
      <c r="F33" s="14">
        <v>1</v>
      </c>
      <c r="G33" s="50">
        <v>1.2</v>
      </c>
      <c r="H33" s="14">
        <v>3.6</v>
      </c>
      <c r="I33" s="50">
        <v>4.8</v>
      </c>
      <c r="J33" s="13">
        <v>1.1000000000000001</v>
      </c>
      <c r="K33" s="50">
        <v>4</v>
      </c>
      <c r="L33" s="14">
        <v>5</v>
      </c>
      <c r="M33" s="50">
        <v>3.6</v>
      </c>
      <c r="N33" s="14">
        <v>4.8</v>
      </c>
      <c r="O33" s="45">
        <v>5</v>
      </c>
      <c r="P33" s="14">
        <v>5</v>
      </c>
      <c r="Q33" s="44">
        <v>1.4</v>
      </c>
      <c r="R33" s="14">
        <v>3.6</v>
      </c>
      <c r="S33" s="50">
        <v>4.8</v>
      </c>
      <c r="T33" s="13">
        <v>2</v>
      </c>
      <c r="U33" s="50">
        <v>5</v>
      </c>
      <c r="V33" s="14">
        <v>2.8</v>
      </c>
      <c r="W33" s="50">
        <v>3.6</v>
      </c>
      <c r="X33" s="14">
        <v>4.8</v>
      </c>
      <c r="Y33" s="45">
        <v>5</v>
      </c>
      <c r="Z33" s="14">
        <v>1</v>
      </c>
      <c r="AA33" s="50">
        <v>1.2</v>
      </c>
      <c r="AB33" s="14">
        <v>3.6</v>
      </c>
      <c r="AC33" s="50">
        <v>4.8</v>
      </c>
      <c r="AD33" s="13">
        <v>5</v>
      </c>
      <c r="AE33" s="47">
        <f t="shared" si="0"/>
        <v>95.799999999999983</v>
      </c>
      <c r="AF33" s="8">
        <f t="shared" si="1"/>
        <v>3.4214285714285708</v>
      </c>
    </row>
    <row r="34" spans="1:32" x14ac:dyDescent="0.25">
      <c r="K34" s="51"/>
      <c r="AA34" s="51"/>
    </row>
  </sheetData>
  <mergeCells count="1">
    <mergeCell ref="A1:AF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H33"/>
  <sheetViews>
    <sheetView zoomScale="90" zoomScaleNormal="90" workbookViewId="0">
      <selection activeCell="AK28" sqref="AK28"/>
    </sheetView>
  </sheetViews>
  <sheetFormatPr baseColWidth="10" defaultRowHeight="15" x14ac:dyDescent="0.25"/>
  <cols>
    <col min="1" max="1" width="33.5703125" bestFit="1" customWidth="1"/>
    <col min="2" max="2" width="8.140625" bestFit="1" customWidth="1"/>
    <col min="3" max="3" width="3" customWidth="1"/>
    <col min="4" max="5" width="4" bestFit="1" customWidth="1"/>
    <col min="6" max="6" width="3" customWidth="1"/>
    <col min="7" max="7" width="2.85546875" customWidth="1"/>
    <col min="8" max="8" width="3" customWidth="1"/>
    <col min="9" max="9" width="2.7109375" customWidth="1"/>
    <col min="10" max="11" width="2.85546875" customWidth="1"/>
    <col min="12" max="30" width="3.28515625" bestFit="1" customWidth="1"/>
    <col min="31" max="31" width="3" customWidth="1"/>
    <col min="32" max="32" width="3.140625" customWidth="1"/>
  </cols>
  <sheetData>
    <row r="1" spans="1:34" x14ac:dyDescent="0.25">
      <c r="A1" s="271" t="s">
        <v>29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3"/>
      <c r="AG1" s="282"/>
      <c r="AH1" s="282"/>
    </row>
    <row r="2" spans="1:34" ht="15.75" thickBot="1" x14ac:dyDescent="0.3">
      <c r="A2" s="274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6"/>
      <c r="AG2" s="282"/>
      <c r="AH2" s="282"/>
    </row>
    <row r="3" spans="1:34" ht="15.75" thickBot="1" x14ac:dyDescent="0.3">
      <c r="A3" s="277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9"/>
      <c r="AG3" s="280"/>
      <c r="AH3" s="280"/>
    </row>
    <row r="4" spans="1:34" ht="15.75" x14ac:dyDescent="0.25">
      <c r="A4" s="225" t="s">
        <v>30</v>
      </c>
      <c r="B4" s="226"/>
      <c r="C4" s="281"/>
      <c r="D4" s="281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9"/>
      <c r="AG4" s="280"/>
      <c r="AH4" s="280"/>
    </row>
    <row r="5" spans="1:34" ht="15.75" x14ac:dyDescent="0.25">
      <c r="A5" s="227" t="s">
        <v>31</v>
      </c>
      <c r="B5" s="228"/>
      <c r="C5" s="281"/>
      <c r="D5" s="281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9"/>
      <c r="AG5" s="280"/>
      <c r="AH5" s="280"/>
    </row>
    <row r="6" spans="1:34" ht="16.5" thickBot="1" x14ac:dyDescent="0.3">
      <c r="A6" s="229" t="s">
        <v>32</v>
      </c>
      <c r="B6" s="230"/>
      <c r="C6" s="281"/>
      <c r="D6" s="281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9"/>
      <c r="AG6" s="280"/>
      <c r="AH6" s="280"/>
    </row>
    <row r="7" spans="1:34" ht="15.75" thickBot="1" x14ac:dyDescent="0.3">
      <c r="A7" s="277"/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9"/>
      <c r="AG7" s="280"/>
      <c r="AH7" s="280"/>
    </row>
    <row r="8" spans="1:34" ht="16.5" thickBot="1" x14ac:dyDescent="0.3">
      <c r="A8" s="202" t="s">
        <v>0</v>
      </c>
      <c r="B8" s="203" t="s">
        <v>26</v>
      </c>
      <c r="C8" s="203">
        <v>1</v>
      </c>
      <c r="D8" s="203">
        <v>2</v>
      </c>
      <c r="E8" s="203">
        <v>3</v>
      </c>
      <c r="F8" s="203">
        <v>4</v>
      </c>
      <c r="G8" s="203">
        <v>5</v>
      </c>
      <c r="H8" s="203">
        <v>6</v>
      </c>
      <c r="I8" s="203">
        <v>7</v>
      </c>
      <c r="J8" s="203">
        <v>8</v>
      </c>
      <c r="K8" s="203">
        <v>9</v>
      </c>
      <c r="L8" s="203">
        <v>10</v>
      </c>
      <c r="M8" s="203">
        <v>11</v>
      </c>
      <c r="N8" s="203">
        <v>12</v>
      </c>
      <c r="O8" s="203">
        <v>13</v>
      </c>
      <c r="P8" s="203">
        <v>14</v>
      </c>
      <c r="Q8" s="203">
        <v>15</v>
      </c>
      <c r="R8" s="203">
        <v>16</v>
      </c>
      <c r="S8" s="203">
        <v>17</v>
      </c>
      <c r="T8" s="203">
        <v>18</v>
      </c>
      <c r="U8" s="203">
        <v>19</v>
      </c>
      <c r="V8" s="203">
        <v>20</v>
      </c>
      <c r="W8" s="203">
        <v>21</v>
      </c>
      <c r="X8" s="203">
        <v>22</v>
      </c>
      <c r="Y8" s="203">
        <v>23</v>
      </c>
      <c r="Z8" s="203">
        <v>24</v>
      </c>
      <c r="AA8" s="203">
        <v>25</v>
      </c>
      <c r="AB8" s="203">
        <v>26</v>
      </c>
      <c r="AC8" s="203">
        <v>27</v>
      </c>
      <c r="AD8" s="203">
        <v>28</v>
      </c>
      <c r="AE8" s="203">
        <v>29</v>
      </c>
      <c r="AF8" s="203">
        <v>30</v>
      </c>
      <c r="AG8" s="283" t="s">
        <v>40</v>
      </c>
      <c r="AH8" s="284" t="s">
        <v>28</v>
      </c>
    </row>
    <row r="9" spans="1:34" ht="15.75" thickBot="1" x14ac:dyDescent="0.3">
      <c r="A9" s="290" t="s">
        <v>1</v>
      </c>
      <c r="B9" s="291"/>
      <c r="C9" s="292">
        <v>1</v>
      </c>
      <c r="D9" s="292">
        <v>0.4</v>
      </c>
      <c r="E9" s="292">
        <v>3.6</v>
      </c>
      <c r="F9" s="292">
        <v>4.8</v>
      </c>
      <c r="G9" s="293">
        <v>5</v>
      </c>
      <c r="H9" s="292">
        <v>1</v>
      </c>
      <c r="I9" s="292">
        <v>2.9</v>
      </c>
      <c r="J9" s="292">
        <v>3.6</v>
      </c>
      <c r="K9" s="292">
        <v>4.8</v>
      </c>
      <c r="L9" s="293">
        <v>4.4000000000000004</v>
      </c>
      <c r="M9" s="292">
        <v>3</v>
      </c>
      <c r="N9" s="292">
        <v>2.2999999999999998</v>
      </c>
      <c r="O9" s="292">
        <v>3.6</v>
      </c>
      <c r="P9" s="292">
        <v>4.8</v>
      </c>
      <c r="Q9" s="293">
        <v>1</v>
      </c>
      <c r="R9" s="292">
        <v>1</v>
      </c>
      <c r="S9" s="292">
        <v>2.9</v>
      </c>
      <c r="T9" s="292">
        <v>3.6</v>
      </c>
      <c r="U9" s="292">
        <v>4.8</v>
      </c>
      <c r="V9" s="292">
        <v>3.6</v>
      </c>
      <c r="W9" s="292">
        <v>4.8</v>
      </c>
      <c r="X9" s="293">
        <v>3.3</v>
      </c>
      <c r="Y9" s="292">
        <v>3</v>
      </c>
      <c r="Z9" s="292">
        <v>2.2999999999999998</v>
      </c>
      <c r="AA9" s="293">
        <v>1</v>
      </c>
      <c r="AB9" s="293">
        <v>5</v>
      </c>
      <c r="AC9" s="293">
        <v>4.4000000000000004</v>
      </c>
      <c r="AD9" s="292">
        <v>4</v>
      </c>
      <c r="AE9" s="292">
        <v>4.0999999999999996</v>
      </c>
      <c r="AF9" s="292">
        <v>3.6</v>
      </c>
      <c r="AG9" s="2">
        <f>SUM(C9:AF9)</f>
        <v>97.59999999999998</v>
      </c>
      <c r="AH9" s="285">
        <f>AVERAGE(C9:AF9)</f>
        <v>3.2533333333333325</v>
      </c>
    </row>
    <row r="10" spans="1:34" ht="15.75" thickBot="1" x14ac:dyDescent="0.3">
      <c r="A10" s="288" t="s">
        <v>2</v>
      </c>
      <c r="B10" s="289"/>
      <c r="C10" s="245">
        <v>2</v>
      </c>
      <c r="D10" s="245">
        <v>1.4</v>
      </c>
      <c r="E10" s="245">
        <v>3.6</v>
      </c>
      <c r="F10" s="245">
        <v>4.8</v>
      </c>
      <c r="G10" s="244">
        <v>4</v>
      </c>
      <c r="H10" s="245">
        <v>4</v>
      </c>
      <c r="I10" s="245">
        <v>5</v>
      </c>
      <c r="J10" s="245">
        <v>3.6</v>
      </c>
      <c r="K10" s="245">
        <v>4.8</v>
      </c>
      <c r="L10" s="244">
        <v>5</v>
      </c>
      <c r="M10" s="245">
        <v>1</v>
      </c>
      <c r="N10" s="245">
        <v>1.2</v>
      </c>
      <c r="O10" s="245">
        <v>3.6</v>
      </c>
      <c r="P10" s="245">
        <v>4.8</v>
      </c>
      <c r="Q10" s="244">
        <v>2</v>
      </c>
      <c r="R10" s="245">
        <v>4</v>
      </c>
      <c r="S10" s="245">
        <v>5</v>
      </c>
      <c r="T10" s="245">
        <v>3.6</v>
      </c>
      <c r="U10" s="245">
        <v>4.8</v>
      </c>
      <c r="V10" s="245">
        <v>3.6</v>
      </c>
      <c r="W10" s="245">
        <v>4.8</v>
      </c>
      <c r="X10" s="244">
        <v>1.3</v>
      </c>
      <c r="Y10" s="245">
        <v>1</v>
      </c>
      <c r="Z10" s="245">
        <v>1.2</v>
      </c>
      <c r="AA10" s="244">
        <v>2</v>
      </c>
      <c r="AB10" s="244">
        <v>4</v>
      </c>
      <c r="AC10" s="244">
        <v>5</v>
      </c>
      <c r="AD10" s="245">
        <v>1</v>
      </c>
      <c r="AE10" s="245">
        <v>2.1</v>
      </c>
      <c r="AF10" s="245">
        <v>3.6</v>
      </c>
      <c r="AG10" s="172">
        <f t="shared" ref="AG10:AG33" si="0">SUM(C10:AF10)</f>
        <v>97.799999999999983</v>
      </c>
      <c r="AH10" s="173">
        <f t="shared" ref="AH10:AH33" si="1">AVERAGE(C10:AF10)</f>
        <v>3.2599999999999993</v>
      </c>
    </row>
    <row r="11" spans="1:34" ht="15.75" thickBot="1" x14ac:dyDescent="0.3">
      <c r="A11" s="288" t="s">
        <v>3</v>
      </c>
      <c r="B11" s="289"/>
      <c r="C11" s="245">
        <v>1</v>
      </c>
      <c r="D11" s="245">
        <v>3</v>
      </c>
      <c r="E11" s="245">
        <v>2.8</v>
      </c>
      <c r="F11" s="245">
        <v>4.8</v>
      </c>
      <c r="G11" s="244">
        <v>3.9</v>
      </c>
      <c r="H11" s="245">
        <v>1</v>
      </c>
      <c r="I11" s="245">
        <v>1.4</v>
      </c>
      <c r="J11" s="245">
        <v>3.6</v>
      </c>
      <c r="K11" s="245">
        <v>4.8</v>
      </c>
      <c r="L11" s="244">
        <v>3.3</v>
      </c>
      <c r="M11" s="245">
        <v>1</v>
      </c>
      <c r="N11" s="245">
        <v>2.9</v>
      </c>
      <c r="O11" s="245">
        <v>3.6</v>
      </c>
      <c r="P11" s="245">
        <v>4.8</v>
      </c>
      <c r="Q11" s="244">
        <v>3</v>
      </c>
      <c r="R11" s="245">
        <v>1</v>
      </c>
      <c r="S11" s="245">
        <v>1.4</v>
      </c>
      <c r="T11" s="245">
        <v>3.6</v>
      </c>
      <c r="U11" s="245">
        <v>4.8</v>
      </c>
      <c r="V11" s="245">
        <v>3.6</v>
      </c>
      <c r="W11" s="245">
        <v>4.8</v>
      </c>
      <c r="X11" s="244">
        <v>2.4</v>
      </c>
      <c r="Y11" s="245">
        <v>1</v>
      </c>
      <c r="Z11" s="245">
        <v>2.9</v>
      </c>
      <c r="AA11" s="244">
        <v>3</v>
      </c>
      <c r="AB11" s="244">
        <v>3.9</v>
      </c>
      <c r="AC11" s="244">
        <v>3.3</v>
      </c>
      <c r="AD11" s="245">
        <v>5</v>
      </c>
      <c r="AE11" s="245">
        <v>3.4</v>
      </c>
      <c r="AF11" s="245">
        <v>3.6</v>
      </c>
      <c r="AG11" s="172">
        <f t="shared" si="0"/>
        <v>92.600000000000009</v>
      </c>
      <c r="AH11" s="173">
        <f t="shared" si="1"/>
        <v>3.0866666666666669</v>
      </c>
    </row>
    <row r="12" spans="1:34" ht="15.75" thickBot="1" x14ac:dyDescent="0.3">
      <c r="A12" s="290" t="s">
        <v>4</v>
      </c>
      <c r="B12" s="291"/>
      <c r="C12" s="292">
        <v>4</v>
      </c>
      <c r="D12" s="292">
        <v>5</v>
      </c>
      <c r="E12" s="292">
        <v>3.6</v>
      </c>
      <c r="F12" s="292">
        <v>4.8</v>
      </c>
      <c r="G12" s="293">
        <v>2.2999999999999998</v>
      </c>
      <c r="H12" s="292">
        <v>2</v>
      </c>
      <c r="I12" s="292">
        <v>2.7</v>
      </c>
      <c r="J12" s="292">
        <v>3.6</v>
      </c>
      <c r="K12" s="292">
        <v>4.8</v>
      </c>
      <c r="L12" s="293">
        <v>4.3</v>
      </c>
      <c r="M12" s="292">
        <v>4</v>
      </c>
      <c r="N12" s="292">
        <v>4.0999999999999996</v>
      </c>
      <c r="O12" s="292">
        <v>3.6</v>
      </c>
      <c r="P12" s="292">
        <v>4.8</v>
      </c>
      <c r="Q12" s="293">
        <v>1</v>
      </c>
      <c r="R12" s="292">
        <v>2</v>
      </c>
      <c r="S12" s="292">
        <v>2.7</v>
      </c>
      <c r="T12" s="292">
        <v>3.6</v>
      </c>
      <c r="U12" s="292">
        <v>4.8</v>
      </c>
      <c r="V12" s="292">
        <v>2.8</v>
      </c>
      <c r="W12" s="292">
        <v>4.8</v>
      </c>
      <c r="X12" s="293">
        <v>3.2</v>
      </c>
      <c r="Y12" s="292">
        <v>4</v>
      </c>
      <c r="Z12" s="292">
        <v>4.0999999999999996</v>
      </c>
      <c r="AA12" s="293">
        <v>1</v>
      </c>
      <c r="AB12" s="293">
        <v>2.2999999999999998</v>
      </c>
      <c r="AC12" s="293">
        <v>4.3</v>
      </c>
      <c r="AD12" s="292">
        <v>1</v>
      </c>
      <c r="AE12" s="292">
        <v>5</v>
      </c>
      <c r="AF12" s="292">
        <v>3.6</v>
      </c>
      <c r="AG12" s="2">
        <f t="shared" si="0"/>
        <v>103.79999999999998</v>
      </c>
      <c r="AH12" s="285">
        <f t="shared" si="1"/>
        <v>3.4599999999999995</v>
      </c>
    </row>
    <row r="13" spans="1:34" ht="15.75" thickBot="1" x14ac:dyDescent="0.3">
      <c r="A13" s="288" t="s">
        <v>5</v>
      </c>
      <c r="B13" s="289"/>
      <c r="C13" s="245">
        <v>1</v>
      </c>
      <c r="D13" s="245">
        <v>4.4000000000000004</v>
      </c>
      <c r="E13" s="245">
        <v>3.6</v>
      </c>
      <c r="F13" s="245">
        <v>4.8</v>
      </c>
      <c r="G13" s="244">
        <v>4.5</v>
      </c>
      <c r="H13" s="245">
        <v>5</v>
      </c>
      <c r="I13" s="245">
        <v>1.4</v>
      </c>
      <c r="J13" s="245">
        <v>3.6</v>
      </c>
      <c r="K13" s="245">
        <v>4.8</v>
      </c>
      <c r="L13" s="244">
        <v>3.3</v>
      </c>
      <c r="M13" s="245">
        <v>5</v>
      </c>
      <c r="N13" s="245">
        <v>3.4</v>
      </c>
      <c r="O13" s="245">
        <v>3.6</v>
      </c>
      <c r="P13" s="245">
        <v>4.8</v>
      </c>
      <c r="Q13" s="244">
        <v>2</v>
      </c>
      <c r="R13" s="245">
        <v>5</v>
      </c>
      <c r="S13" s="245">
        <v>1.4</v>
      </c>
      <c r="T13" s="245">
        <v>3.6</v>
      </c>
      <c r="U13" s="245">
        <v>4.8</v>
      </c>
      <c r="V13" s="245">
        <v>3.6</v>
      </c>
      <c r="W13" s="245">
        <v>4.8</v>
      </c>
      <c r="X13" s="244">
        <v>2.2000000000000002</v>
      </c>
      <c r="Y13" s="245">
        <v>5</v>
      </c>
      <c r="Z13" s="245">
        <v>3.4</v>
      </c>
      <c r="AA13" s="244">
        <v>2</v>
      </c>
      <c r="AB13" s="244">
        <v>4.5</v>
      </c>
      <c r="AC13" s="244">
        <v>3.3</v>
      </c>
      <c r="AD13" s="245">
        <v>2</v>
      </c>
      <c r="AE13" s="245">
        <v>2.7</v>
      </c>
      <c r="AF13" s="245">
        <v>3.6</v>
      </c>
      <c r="AG13" s="2">
        <f t="shared" si="0"/>
        <v>107.09999999999998</v>
      </c>
      <c r="AH13" s="285">
        <f t="shared" si="1"/>
        <v>3.5699999999999994</v>
      </c>
    </row>
    <row r="14" spans="1:34" ht="15.75" thickBot="1" x14ac:dyDescent="0.3">
      <c r="A14" s="288" t="s">
        <v>6</v>
      </c>
      <c r="B14" s="289"/>
      <c r="C14" s="245">
        <v>3</v>
      </c>
      <c r="D14" s="245">
        <v>3.4</v>
      </c>
      <c r="E14" s="245">
        <v>3.6</v>
      </c>
      <c r="F14" s="245">
        <v>4.8</v>
      </c>
      <c r="G14" s="244">
        <v>3.5</v>
      </c>
      <c r="H14" s="245">
        <v>1</v>
      </c>
      <c r="I14" s="245">
        <v>4.4000000000000004</v>
      </c>
      <c r="J14" s="245">
        <v>3.6</v>
      </c>
      <c r="K14" s="245">
        <v>4.8</v>
      </c>
      <c r="L14" s="244">
        <v>1.3</v>
      </c>
      <c r="M14" s="245">
        <v>1</v>
      </c>
      <c r="N14" s="245">
        <v>5</v>
      </c>
      <c r="O14" s="245">
        <v>3.6</v>
      </c>
      <c r="P14" s="245">
        <v>4.8</v>
      </c>
      <c r="Q14" s="244">
        <v>3</v>
      </c>
      <c r="R14" s="245">
        <v>1</v>
      </c>
      <c r="S14" s="245">
        <v>4.4000000000000004</v>
      </c>
      <c r="T14" s="245">
        <v>3.6</v>
      </c>
      <c r="U14" s="245">
        <v>4.8</v>
      </c>
      <c r="V14" s="245">
        <v>3.6</v>
      </c>
      <c r="W14" s="245">
        <v>4.8</v>
      </c>
      <c r="X14" s="244">
        <v>2.4</v>
      </c>
      <c r="Y14" s="245">
        <v>1</v>
      </c>
      <c r="Z14" s="245">
        <v>5</v>
      </c>
      <c r="AA14" s="244">
        <v>3</v>
      </c>
      <c r="AB14" s="244">
        <v>3.5</v>
      </c>
      <c r="AC14" s="244">
        <v>1.3</v>
      </c>
      <c r="AD14" s="244">
        <v>5</v>
      </c>
      <c r="AE14" s="244">
        <v>3.5</v>
      </c>
      <c r="AF14" s="244">
        <v>1.9</v>
      </c>
      <c r="AG14" s="2">
        <f t="shared" si="0"/>
        <v>99.6</v>
      </c>
      <c r="AH14" s="285">
        <f t="shared" si="1"/>
        <v>3.32</v>
      </c>
    </row>
    <row r="15" spans="1:34" ht="15.75" thickBot="1" x14ac:dyDescent="0.3">
      <c r="A15" s="290" t="s">
        <v>7</v>
      </c>
      <c r="B15" s="291"/>
      <c r="C15" s="292">
        <v>1</v>
      </c>
      <c r="D15" s="292">
        <v>3.4</v>
      </c>
      <c r="E15" s="292">
        <v>3.6</v>
      </c>
      <c r="F15" s="292">
        <v>4.8</v>
      </c>
      <c r="G15" s="293">
        <v>5</v>
      </c>
      <c r="H15" s="292">
        <v>5</v>
      </c>
      <c r="I15" s="292">
        <v>2.8</v>
      </c>
      <c r="J15" s="292">
        <v>3.6</v>
      </c>
      <c r="K15" s="292">
        <v>4.8</v>
      </c>
      <c r="L15" s="293">
        <v>2.4</v>
      </c>
      <c r="M15" s="292">
        <v>2</v>
      </c>
      <c r="N15" s="292">
        <v>2.7</v>
      </c>
      <c r="O15" s="292">
        <v>3.6</v>
      </c>
      <c r="P15" s="292">
        <v>4.8</v>
      </c>
      <c r="Q15" s="293">
        <v>1</v>
      </c>
      <c r="R15" s="292">
        <v>5</v>
      </c>
      <c r="S15" s="292">
        <v>2.8</v>
      </c>
      <c r="T15" s="292">
        <v>3.6</v>
      </c>
      <c r="U15" s="292">
        <v>4.8</v>
      </c>
      <c r="V15" s="292">
        <v>3.6</v>
      </c>
      <c r="W15" s="292">
        <v>4.8</v>
      </c>
      <c r="X15" s="293">
        <v>1.3</v>
      </c>
      <c r="Y15" s="292">
        <v>2</v>
      </c>
      <c r="Z15" s="292">
        <v>2.7</v>
      </c>
      <c r="AA15" s="293">
        <v>1</v>
      </c>
      <c r="AB15" s="293">
        <v>5</v>
      </c>
      <c r="AC15" s="293">
        <v>2.4</v>
      </c>
      <c r="AD15" s="293">
        <v>3</v>
      </c>
      <c r="AE15" s="293">
        <v>4.5</v>
      </c>
      <c r="AF15" s="293">
        <v>2.4</v>
      </c>
      <c r="AG15" s="2">
        <f t="shared" si="0"/>
        <v>99.4</v>
      </c>
      <c r="AH15" s="285">
        <f t="shared" si="1"/>
        <v>3.3133333333333335</v>
      </c>
    </row>
    <row r="16" spans="1:34" ht="15.75" thickBot="1" x14ac:dyDescent="0.3">
      <c r="A16" s="288" t="s">
        <v>8</v>
      </c>
      <c r="B16" s="289"/>
      <c r="C16" s="245">
        <v>5</v>
      </c>
      <c r="D16" s="245">
        <v>1.4</v>
      </c>
      <c r="E16" s="245">
        <v>3.6</v>
      </c>
      <c r="F16" s="245">
        <v>4.8</v>
      </c>
      <c r="G16" s="244">
        <v>4.5</v>
      </c>
      <c r="H16" s="245">
        <v>1</v>
      </c>
      <c r="I16" s="245">
        <v>3</v>
      </c>
      <c r="J16" s="245">
        <v>2.8</v>
      </c>
      <c r="K16" s="245">
        <v>4.8</v>
      </c>
      <c r="L16" s="244">
        <v>3.2</v>
      </c>
      <c r="M16" s="245">
        <v>1</v>
      </c>
      <c r="N16" s="245">
        <v>4.4000000000000004</v>
      </c>
      <c r="O16" s="245">
        <v>3.6</v>
      </c>
      <c r="P16" s="245">
        <v>4.8</v>
      </c>
      <c r="Q16" s="244">
        <v>2</v>
      </c>
      <c r="R16" s="245">
        <v>1</v>
      </c>
      <c r="S16" s="245">
        <v>3</v>
      </c>
      <c r="T16" s="245">
        <v>2.8</v>
      </c>
      <c r="U16" s="245">
        <v>4.8</v>
      </c>
      <c r="V16" s="245">
        <v>3.6</v>
      </c>
      <c r="W16" s="245">
        <v>4.8</v>
      </c>
      <c r="X16" s="244">
        <v>4.0999999999999996</v>
      </c>
      <c r="Y16" s="245">
        <v>1</v>
      </c>
      <c r="Z16" s="245">
        <v>4.4000000000000004</v>
      </c>
      <c r="AA16" s="244">
        <v>2</v>
      </c>
      <c r="AB16" s="244">
        <v>4.5</v>
      </c>
      <c r="AC16" s="244">
        <v>3.2</v>
      </c>
      <c r="AD16" s="244">
        <v>2</v>
      </c>
      <c r="AE16" s="244">
        <v>2.2999999999999998</v>
      </c>
      <c r="AF16" s="244">
        <v>3.3</v>
      </c>
      <c r="AG16" s="2">
        <f t="shared" si="0"/>
        <v>96.699999999999989</v>
      </c>
      <c r="AH16" s="285">
        <f t="shared" si="1"/>
        <v>3.2233333333333332</v>
      </c>
    </row>
    <row r="17" spans="1:34" ht="15.75" thickBot="1" x14ac:dyDescent="0.3">
      <c r="A17" s="288" t="s">
        <v>9</v>
      </c>
      <c r="B17" s="244"/>
      <c r="C17" s="245">
        <v>1</v>
      </c>
      <c r="D17" s="245">
        <v>4.4000000000000004</v>
      </c>
      <c r="E17" s="245">
        <v>3.6</v>
      </c>
      <c r="F17" s="245">
        <v>4.8</v>
      </c>
      <c r="G17" s="244">
        <v>1.1000000000000001</v>
      </c>
      <c r="H17" s="245">
        <v>4</v>
      </c>
      <c r="I17" s="245">
        <v>5</v>
      </c>
      <c r="J17" s="245">
        <v>3.6</v>
      </c>
      <c r="K17" s="245">
        <v>4.8</v>
      </c>
      <c r="L17" s="244">
        <v>2.2000000000000002</v>
      </c>
      <c r="M17" s="245">
        <v>5</v>
      </c>
      <c r="N17" s="245">
        <v>2.8</v>
      </c>
      <c r="O17" s="245">
        <v>3.6</v>
      </c>
      <c r="P17" s="245">
        <v>4.8</v>
      </c>
      <c r="Q17" s="244">
        <v>3</v>
      </c>
      <c r="R17" s="245">
        <v>4</v>
      </c>
      <c r="S17" s="245">
        <v>5</v>
      </c>
      <c r="T17" s="245">
        <v>3.6</v>
      </c>
      <c r="U17" s="245">
        <v>4.8</v>
      </c>
      <c r="V17" s="245">
        <v>4.8</v>
      </c>
      <c r="W17" s="244">
        <v>3.4</v>
      </c>
      <c r="X17" s="245">
        <v>1</v>
      </c>
      <c r="Y17" s="245">
        <v>5</v>
      </c>
      <c r="Z17" s="245">
        <v>2.8</v>
      </c>
      <c r="AA17" s="244">
        <v>3</v>
      </c>
      <c r="AB17" s="244">
        <v>1.1000000000000001</v>
      </c>
      <c r="AC17" s="244">
        <v>2.2000000000000002</v>
      </c>
      <c r="AD17" s="244">
        <v>1</v>
      </c>
      <c r="AE17" s="244">
        <v>4.9000000000000004</v>
      </c>
      <c r="AF17" s="244">
        <v>2.2000000000000002</v>
      </c>
      <c r="AG17" s="2">
        <f t="shared" si="0"/>
        <v>102.5</v>
      </c>
      <c r="AH17" s="285">
        <f t="shared" si="1"/>
        <v>3.4166666666666665</v>
      </c>
    </row>
    <row r="18" spans="1:34" ht="15.75" thickBot="1" x14ac:dyDescent="0.3">
      <c r="A18" s="290" t="s">
        <v>10</v>
      </c>
      <c r="B18" s="293"/>
      <c r="C18" s="292">
        <v>5</v>
      </c>
      <c r="D18" s="292">
        <v>2.8</v>
      </c>
      <c r="E18" s="292">
        <v>3.6</v>
      </c>
      <c r="F18" s="292">
        <v>4.8</v>
      </c>
      <c r="G18" s="293">
        <v>2.2000000000000002</v>
      </c>
      <c r="H18" s="292">
        <v>1</v>
      </c>
      <c r="I18" s="292">
        <v>4.4000000000000004</v>
      </c>
      <c r="J18" s="292">
        <v>3.6</v>
      </c>
      <c r="K18" s="292">
        <v>4.8</v>
      </c>
      <c r="L18" s="293">
        <v>2.4</v>
      </c>
      <c r="M18" s="292">
        <v>1</v>
      </c>
      <c r="N18" s="292">
        <v>2.9</v>
      </c>
      <c r="O18" s="292">
        <v>3.6</v>
      </c>
      <c r="P18" s="292">
        <v>4.8</v>
      </c>
      <c r="Q18" s="293">
        <v>4</v>
      </c>
      <c r="R18" s="292">
        <v>1</v>
      </c>
      <c r="S18" s="292">
        <v>4.4000000000000004</v>
      </c>
      <c r="T18" s="292">
        <v>3.6</v>
      </c>
      <c r="U18" s="292">
        <v>4.8</v>
      </c>
      <c r="V18" s="293">
        <v>4.4000000000000004</v>
      </c>
      <c r="W18" s="292">
        <v>3</v>
      </c>
      <c r="X18" s="292">
        <v>2.2999999999999998</v>
      </c>
      <c r="Y18" s="292">
        <v>1</v>
      </c>
      <c r="Z18" s="292">
        <v>2.9</v>
      </c>
      <c r="AA18" s="293">
        <v>4</v>
      </c>
      <c r="AB18" s="293">
        <v>2.2000000000000002</v>
      </c>
      <c r="AC18" s="293">
        <v>2.4</v>
      </c>
      <c r="AD18" s="293">
        <v>3</v>
      </c>
      <c r="AE18" s="293">
        <v>3.6</v>
      </c>
      <c r="AF18" s="293">
        <v>4.7</v>
      </c>
      <c r="AG18" s="2">
        <f t="shared" si="0"/>
        <v>98.2</v>
      </c>
      <c r="AH18" s="285">
        <f t="shared" si="1"/>
        <v>3.2733333333333334</v>
      </c>
    </row>
    <row r="19" spans="1:34" ht="15.75" thickBot="1" x14ac:dyDescent="0.3">
      <c r="A19" s="288" t="s">
        <v>11</v>
      </c>
      <c r="B19" s="244"/>
      <c r="C19" s="245">
        <v>1</v>
      </c>
      <c r="D19" s="245">
        <v>2.9</v>
      </c>
      <c r="E19" s="245">
        <v>3.6</v>
      </c>
      <c r="F19" s="245">
        <v>4.8</v>
      </c>
      <c r="G19" s="244">
        <v>3.3</v>
      </c>
      <c r="H19" s="245">
        <v>3</v>
      </c>
      <c r="I19" s="245">
        <v>2.2999999999999998</v>
      </c>
      <c r="J19" s="245">
        <v>3.6</v>
      </c>
      <c r="K19" s="245">
        <v>4.8</v>
      </c>
      <c r="L19" s="244">
        <v>1.3</v>
      </c>
      <c r="M19" s="245">
        <v>4</v>
      </c>
      <c r="N19" s="245">
        <v>5</v>
      </c>
      <c r="O19" s="245">
        <v>3.6</v>
      </c>
      <c r="P19" s="245">
        <v>4.8</v>
      </c>
      <c r="Q19" s="244">
        <v>5</v>
      </c>
      <c r="R19" s="245">
        <v>3</v>
      </c>
      <c r="S19" s="245">
        <v>2.2999999999999998</v>
      </c>
      <c r="T19" s="245">
        <v>3.6</v>
      </c>
      <c r="U19" s="245">
        <v>4.8</v>
      </c>
      <c r="V19" s="244">
        <v>5</v>
      </c>
      <c r="W19" s="245">
        <v>1</v>
      </c>
      <c r="X19" s="245">
        <v>1.2</v>
      </c>
      <c r="Y19" s="245">
        <v>4</v>
      </c>
      <c r="Z19" s="245">
        <v>5</v>
      </c>
      <c r="AA19" s="244">
        <v>5</v>
      </c>
      <c r="AB19" s="244">
        <v>3.3</v>
      </c>
      <c r="AC19" s="244">
        <v>1.3</v>
      </c>
      <c r="AD19" s="244">
        <v>4</v>
      </c>
      <c r="AE19" s="244">
        <v>1.7</v>
      </c>
      <c r="AF19" s="244">
        <v>3.4</v>
      </c>
      <c r="AG19" s="2">
        <f t="shared" si="0"/>
        <v>101.60000000000001</v>
      </c>
      <c r="AH19" s="285">
        <f t="shared" si="1"/>
        <v>3.3866666666666672</v>
      </c>
    </row>
    <row r="20" spans="1:34" ht="15.75" thickBot="1" x14ac:dyDescent="0.3">
      <c r="A20" s="288" t="s">
        <v>12</v>
      </c>
      <c r="B20" s="244"/>
      <c r="C20" s="245">
        <v>4</v>
      </c>
      <c r="D20" s="245">
        <v>5</v>
      </c>
      <c r="E20" s="245">
        <v>3.6</v>
      </c>
      <c r="F20" s="245">
        <v>4.8</v>
      </c>
      <c r="G20" s="244">
        <v>1.5</v>
      </c>
      <c r="H20" s="245">
        <v>1</v>
      </c>
      <c r="I20" s="245">
        <v>1.2</v>
      </c>
      <c r="J20" s="245">
        <v>3.6</v>
      </c>
      <c r="K20" s="245">
        <v>4.8</v>
      </c>
      <c r="L20" s="244">
        <v>4.0999999999999996</v>
      </c>
      <c r="M20" s="245">
        <v>1</v>
      </c>
      <c r="N20" s="245">
        <v>1.4</v>
      </c>
      <c r="O20" s="245">
        <v>3.6</v>
      </c>
      <c r="P20" s="245">
        <v>4.8</v>
      </c>
      <c r="Q20" s="244">
        <v>1</v>
      </c>
      <c r="R20" s="245">
        <v>1</v>
      </c>
      <c r="S20" s="245">
        <v>1.2</v>
      </c>
      <c r="T20" s="245">
        <v>3.6</v>
      </c>
      <c r="U20" s="245">
        <v>4.8</v>
      </c>
      <c r="V20" s="244">
        <v>3.3</v>
      </c>
      <c r="W20" s="245">
        <v>1</v>
      </c>
      <c r="X20" s="245">
        <v>2.9</v>
      </c>
      <c r="Y20" s="245">
        <v>1</v>
      </c>
      <c r="Z20" s="245">
        <v>1.4</v>
      </c>
      <c r="AA20" s="244">
        <v>1</v>
      </c>
      <c r="AB20" s="244">
        <v>1.5</v>
      </c>
      <c r="AC20" s="244">
        <v>4.0999999999999996</v>
      </c>
      <c r="AD20" s="244">
        <v>3</v>
      </c>
      <c r="AE20" s="244">
        <v>2.2999999999999998</v>
      </c>
      <c r="AF20" s="244">
        <v>2.1</v>
      </c>
      <c r="AG20" s="2">
        <f t="shared" si="0"/>
        <v>79.59999999999998</v>
      </c>
      <c r="AH20" s="285">
        <f t="shared" si="1"/>
        <v>2.6533333333333329</v>
      </c>
    </row>
    <row r="21" spans="1:34" ht="15.75" thickBot="1" x14ac:dyDescent="0.3">
      <c r="A21" s="290" t="s">
        <v>13</v>
      </c>
      <c r="B21" s="293"/>
      <c r="C21" s="292">
        <v>1</v>
      </c>
      <c r="D21" s="292">
        <v>1.4</v>
      </c>
      <c r="E21" s="292">
        <v>3.6</v>
      </c>
      <c r="F21" s="292">
        <v>4.8</v>
      </c>
      <c r="G21" s="293">
        <v>3.5</v>
      </c>
      <c r="H21" s="292">
        <v>4</v>
      </c>
      <c r="I21" s="292">
        <v>4.0999999999999996</v>
      </c>
      <c r="J21" s="292">
        <v>3.6</v>
      </c>
      <c r="K21" s="292">
        <v>4.8</v>
      </c>
      <c r="L21" s="293">
        <v>2</v>
      </c>
      <c r="M21" s="292">
        <v>2</v>
      </c>
      <c r="N21" s="292">
        <v>2.8</v>
      </c>
      <c r="O21" s="292">
        <v>3.6</v>
      </c>
      <c r="P21" s="292">
        <v>4.8</v>
      </c>
      <c r="Q21" s="293">
        <v>2</v>
      </c>
      <c r="R21" s="292">
        <v>4</v>
      </c>
      <c r="S21" s="292">
        <v>4.0999999999999996</v>
      </c>
      <c r="T21" s="292">
        <v>3.6</v>
      </c>
      <c r="U21" s="292">
        <v>4.8</v>
      </c>
      <c r="V21" s="293">
        <v>4.3</v>
      </c>
      <c r="W21" s="292">
        <v>4</v>
      </c>
      <c r="X21" s="292">
        <v>4.0999999999999996</v>
      </c>
      <c r="Y21" s="292">
        <v>2</v>
      </c>
      <c r="Z21" s="292">
        <v>2.8</v>
      </c>
      <c r="AA21" s="293">
        <v>2</v>
      </c>
      <c r="AB21" s="293">
        <v>3.5</v>
      </c>
      <c r="AC21" s="293">
        <v>2</v>
      </c>
      <c r="AD21" s="293">
        <v>2</v>
      </c>
      <c r="AE21" s="293">
        <v>1.1000000000000001</v>
      </c>
      <c r="AF21" s="293">
        <v>5</v>
      </c>
      <c r="AG21" s="2">
        <f t="shared" si="0"/>
        <v>97.299999999999983</v>
      </c>
      <c r="AH21" s="285">
        <f t="shared" si="1"/>
        <v>3.2433333333333327</v>
      </c>
    </row>
    <row r="22" spans="1:34" ht="15.75" thickBot="1" x14ac:dyDescent="0.3">
      <c r="A22" s="288" t="s">
        <v>14</v>
      </c>
      <c r="B22" s="244"/>
      <c r="C22" s="245">
        <v>2</v>
      </c>
      <c r="D22" s="245">
        <v>2.7</v>
      </c>
      <c r="E22" s="245">
        <v>3.6</v>
      </c>
      <c r="F22" s="245">
        <v>4.8</v>
      </c>
      <c r="G22" s="244">
        <v>1.5</v>
      </c>
      <c r="H22" s="245">
        <v>1</v>
      </c>
      <c r="I22" s="245">
        <v>2.1</v>
      </c>
      <c r="J22" s="245">
        <v>3.6</v>
      </c>
      <c r="K22" s="245">
        <v>4.8</v>
      </c>
      <c r="L22" s="244">
        <v>3.4</v>
      </c>
      <c r="M22" s="245">
        <v>1</v>
      </c>
      <c r="N22" s="245">
        <v>4.4000000000000004</v>
      </c>
      <c r="O22" s="245">
        <v>3.6</v>
      </c>
      <c r="P22" s="245">
        <v>4.8</v>
      </c>
      <c r="Q22" s="244">
        <v>5</v>
      </c>
      <c r="R22" s="245">
        <v>1</v>
      </c>
      <c r="S22" s="245">
        <v>2.1</v>
      </c>
      <c r="T22" s="245">
        <v>3.6</v>
      </c>
      <c r="U22" s="245">
        <v>4.8</v>
      </c>
      <c r="V22" s="244">
        <v>3.3</v>
      </c>
      <c r="W22" s="245">
        <v>5</v>
      </c>
      <c r="X22" s="245">
        <v>3.4</v>
      </c>
      <c r="Y22" s="245">
        <v>1</v>
      </c>
      <c r="Z22" s="245">
        <v>4.4000000000000004</v>
      </c>
      <c r="AA22" s="244">
        <v>5</v>
      </c>
      <c r="AB22" s="244">
        <v>1.5</v>
      </c>
      <c r="AC22" s="244">
        <v>3.4</v>
      </c>
      <c r="AD22" s="245">
        <v>3.6</v>
      </c>
      <c r="AE22" s="245">
        <v>4.8</v>
      </c>
      <c r="AF22" s="244">
        <v>1.9</v>
      </c>
      <c r="AG22" s="2">
        <f t="shared" si="0"/>
        <v>97.100000000000009</v>
      </c>
      <c r="AH22" s="285">
        <f t="shared" si="1"/>
        <v>3.2366666666666668</v>
      </c>
    </row>
    <row r="23" spans="1:34" ht="15.75" thickBot="1" x14ac:dyDescent="0.3">
      <c r="A23" s="288" t="s">
        <v>15</v>
      </c>
      <c r="B23" s="244"/>
      <c r="C23" s="245">
        <v>1</v>
      </c>
      <c r="D23" s="245">
        <v>3.4</v>
      </c>
      <c r="E23" s="245">
        <v>3.6</v>
      </c>
      <c r="F23" s="245">
        <v>4.8</v>
      </c>
      <c r="G23" s="244">
        <v>3.4</v>
      </c>
      <c r="H23" s="245">
        <v>5</v>
      </c>
      <c r="I23" s="245">
        <v>3.4</v>
      </c>
      <c r="J23" s="245">
        <v>3.6</v>
      </c>
      <c r="K23" s="245">
        <v>4.8</v>
      </c>
      <c r="L23" s="244">
        <v>4.5999999999999996</v>
      </c>
      <c r="M23" s="245">
        <v>4</v>
      </c>
      <c r="N23" s="245">
        <v>5</v>
      </c>
      <c r="O23" s="245">
        <v>3.6</v>
      </c>
      <c r="P23" s="245">
        <v>4.8</v>
      </c>
      <c r="Q23" s="244">
        <v>3</v>
      </c>
      <c r="R23" s="245">
        <v>1</v>
      </c>
      <c r="S23" s="245">
        <v>5</v>
      </c>
      <c r="T23" s="245">
        <v>3.6</v>
      </c>
      <c r="U23" s="245">
        <v>4.8</v>
      </c>
      <c r="V23" s="245">
        <v>4.8</v>
      </c>
      <c r="W23" s="244">
        <v>2.2999999999999998</v>
      </c>
      <c r="X23" s="245">
        <v>1</v>
      </c>
      <c r="Y23" s="245">
        <v>4</v>
      </c>
      <c r="Z23" s="245">
        <v>5</v>
      </c>
      <c r="AA23" s="244">
        <v>3</v>
      </c>
      <c r="AB23" s="244">
        <v>3.4</v>
      </c>
      <c r="AC23" s="244">
        <v>4.5999999999999996</v>
      </c>
      <c r="AD23" s="245">
        <v>3.6</v>
      </c>
      <c r="AE23" s="245">
        <v>4.8</v>
      </c>
      <c r="AF23" s="244">
        <v>2.4</v>
      </c>
      <c r="AG23" s="2">
        <f t="shared" si="0"/>
        <v>111.29999999999998</v>
      </c>
      <c r="AH23" s="285">
        <f t="shared" si="1"/>
        <v>3.7099999999999995</v>
      </c>
    </row>
    <row r="24" spans="1:34" ht="15.75" thickBot="1" x14ac:dyDescent="0.3">
      <c r="A24" s="290" t="s">
        <v>16</v>
      </c>
      <c r="B24" s="293"/>
      <c r="C24" s="292">
        <v>2</v>
      </c>
      <c r="D24" s="292">
        <v>2.8</v>
      </c>
      <c r="E24" s="292">
        <v>3.6</v>
      </c>
      <c r="F24" s="292">
        <v>4.8</v>
      </c>
      <c r="G24" s="293">
        <v>3.4</v>
      </c>
      <c r="H24" s="292">
        <v>1</v>
      </c>
      <c r="I24" s="292">
        <v>5</v>
      </c>
      <c r="J24" s="292">
        <v>3.6</v>
      </c>
      <c r="K24" s="292">
        <v>4.8</v>
      </c>
      <c r="L24" s="293">
        <v>2.8</v>
      </c>
      <c r="M24" s="292">
        <v>1</v>
      </c>
      <c r="N24" s="292">
        <v>3.4</v>
      </c>
      <c r="O24" s="292">
        <v>3.6</v>
      </c>
      <c r="P24" s="292">
        <v>4.8</v>
      </c>
      <c r="Q24" s="293">
        <v>4</v>
      </c>
      <c r="R24" s="292">
        <v>1</v>
      </c>
      <c r="S24" s="292">
        <v>0.4</v>
      </c>
      <c r="T24" s="292">
        <v>3.6</v>
      </c>
      <c r="U24" s="292">
        <v>4.8</v>
      </c>
      <c r="V24" s="292">
        <v>4.8</v>
      </c>
      <c r="W24" s="293">
        <v>2.2000000000000002</v>
      </c>
      <c r="X24" s="292">
        <v>5</v>
      </c>
      <c r="Y24" s="292">
        <v>1</v>
      </c>
      <c r="Z24" s="292">
        <v>3.4</v>
      </c>
      <c r="AA24" s="293">
        <v>4</v>
      </c>
      <c r="AB24" s="293">
        <v>3.4</v>
      </c>
      <c r="AC24" s="293">
        <v>2.8</v>
      </c>
      <c r="AD24" s="292">
        <v>3.6</v>
      </c>
      <c r="AE24" s="292">
        <v>4.8</v>
      </c>
      <c r="AF24" s="293">
        <v>3.3</v>
      </c>
      <c r="AG24" s="2">
        <f t="shared" si="0"/>
        <v>98.699999999999989</v>
      </c>
      <c r="AH24" s="285">
        <f t="shared" si="1"/>
        <v>3.2899999999999996</v>
      </c>
    </row>
    <row r="25" spans="1:34" ht="15.75" thickBot="1" x14ac:dyDescent="0.3">
      <c r="A25" s="288" t="s">
        <v>17</v>
      </c>
      <c r="B25" s="244"/>
      <c r="C25" s="245">
        <v>1</v>
      </c>
      <c r="D25" s="245">
        <v>4.4000000000000004</v>
      </c>
      <c r="E25" s="245">
        <v>3.6</v>
      </c>
      <c r="F25" s="245">
        <v>4.8</v>
      </c>
      <c r="G25" s="244">
        <v>1.2</v>
      </c>
      <c r="H25" s="245">
        <v>2</v>
      </c>
      <c r="I25" s="245">
        <v>2.7</v>
      </c>
      <c r="J25" s="245">
        <v>3.6</v>
      </c>
      <c r="K25" s="245">
        <v>4.8</v>
      </c>
      <c r="L25" s="244">
        <v>4.4000000000000004</v>
      </c>
      <c r="M25" s="245">
        <v>5</v>
      </c>
      <c r="N25" s="245">
        <v>4.9000000000000004</v>
      </c>
      <c r="O25" s="245">
        <v>3.6</v>
      </c>
      <c r="P25" s="245">
        <v>4.8</v>
      </c>
      <c r="Q25" s="244">
        <v>1</v>
      </c>
      <c r="R25" s="245">
        <v>2</v>
      </c>
      <c r="S25" s="245">
        <v>1.4</v>
      </c>
      <c r="T25" s="245">
        <v>3.6</v>
      </c>
      <c r="U25" s="245">
        <v>4.8</v>
      </c>
      <c r="V25" s="245">
        <v>4.8</v>
      </c>
      <c r="W25" s="244">
        <v>2.4</v>
      </c>
      <c r="X25" s="245">
        <v>1</v>
      </c>
      <c r="Y25" s="245">
        <v>5</v>
      </c>
      <c r="Z25" s="245">
        <v>4.9000000000000004</v>
      </c>
      <c r="AA25" s="244">
        <v>1</v>
      </c>
      <c r="AB25" s="244">
        <v>1.2</v>
      </c>
      <c r="AC25" s="244">
        <v>4.4000000000000004</v>
      </c>
      <c r="AD25" s="245">
        <v>3.6</v>
      </c>
      <c r="AE25" s="245">
        <v>4.8</v>
      </c>
      <c r="AF25" s="244">
        <v>2.2000000000000002</v>
      </c>
      <c r="AG25" s="2">
        <f t="shared" si="0"/>
        <v>98.9</v>
      </c>
      <c r="AH25" s="285">
        <f t="shared" si="1"/>
        <v>3.2966666666666669</v>
      </c>
    </row>
    <row r="26" spans="1:34" ht="15.75" thickBot="1" x14ac:dyDescent="0.3">
      <c r="A26" s="288" t="s">
        <v>18</v>
      </c>
      <c r="B26" s="244"/>
      <c r="C26" s="245">
        <v>4</v>
      </c>
      <c r="D26" s="245">
        <v>5</v>
      </c>
      <c r="E26" s="245">
        <v>3.6</v>
      </c>
      <c r="F26" s="245">
        <v>4.8</v>
      </c>
      <c r="G26" s="244">
        <v>3.5</v>
      </c>
      <c r="H26" s="245">
        <v>1</v>
      </c>
      <c r="I26" s="245">
        <v>4.4000000000000004</v>
      </c>
      <c r="J26" s="245">
        <v>3.6</v>
      </c>
      <c r="K26" s="245">
        <v>4.8</v>
      </c>
      <c r="L26" s="244">
        <v>1.9</v>
      </c>
      <c r="M26" s="245">
        <v>1</v>
      </c>
      <c r="N26" s="245">
        <v>1.4</v>
      </c>
      <c r="O26" s="245">
        <v>3.6</v>
      </c>
      <c r="P26" s="245">
        <v>4.8</v>
      </c>
      <c r="Q26" s="244">
        <v>5</v>
      </c>
      <c r="R26" s="245">
        <v>1</v>
      </c>
      <c r="S26" s="245">
        <v>3</v>
      </c>
      <c r="T26" s="245">
        <v>2.8</v>
      </c>
      <c r="U26" s="245">
        <v>4.8</v>
      </c>
      <c r="V26" s="245">
        <v>4.8</v>
      </c>
      <c r="W26" s="244">
        <v>1.3</v>
      </c>
      <c r="X26" s="245">
        <v>4</v>
      </c>
      <c r="Y26" s="245">
        <v>1</v>
      </c>
      <c r="Z26" s="245">
        <v>1.4</v>
      </c>
      <c r="AA26" s="244">
        <v>5</v>
      </c>
      <c r="AB26" s="244">
        <v>3.5</v>
      </c>
      <c r="AC26" s="244">
        <v>1.9</v>
      </c>
      <c r="AD26" s="245">
        <v>3.6</v>
      </c>
      <c r="AE26" s="245">
        <v>4.7</v>
      </c>
      <c r="AF26" s="244">
        <v>4.7</v>
      </c>
      <c r="AG26" s="2">
        <f t="shared" si="0"/>
        <v>99.899999999999991</v>
      </c>
      <c r="AH26" s="285">
        <f t="shared" si="1"/>
        <v>3.3299999999999996</v>
      </c>
    </row>
    <row r="27" spans="1:34" ht="15.75" thickBot="1" x14ac:dyDescent="0.3">
      <c r="A27" s="290" t="s">
        <v>19</v>
      </c>
      <c r="B27" s="293"/>
      <c r="C27" s="292">
        <v>1</v>
      </c>
      <c r="D27" s="292">
        <v>3.4</v>
      </c>
      <c r="E27" s="292">
        <v>3.6</v>
      </c>
      <c r="F27" s="292">
        <v>4.8</v>
      </c>
      <c r="G27" s="293">
        <v>4.5</v>
      </c>
      <c r="H27" s="292">
        <v>5</v>
      </c>
      <c r="I27" s="292">
        <v>2.8</v>
      </c>
      <c r="J27" s="292">
        <v>3.6</v>
      </c>
      <c r="K27" s="292">
        <v>4.8</v>
      </c>
      <c r="L27" s="293">
        <v>2.4</v>
      </c>
      <c r="M27" s="292">
        <v>1</v>
      </c>
      <c r="N27" s="292">
        <v>0.4</v>
      </c>
      <c r="O27" s="292">
        <v>3.6</v>
      </c>
      <c r="P27" s="292">
        <v>4.8</v>
      </c>
      <c r="Q27" s="293">
        <v>3</v>
      </c>
      <c r="R27" s="292">
        <v>4</v>
      </c>
      <c r="S27" s="292">
        <v>5</v>
      </c>
      <c r="T27" s="292">
        <v>3.6</v>
      </c>
      <c r="U27" s="292">
        <v>4.8</v>
      </c>
      <c r="V27" s="292">
        <v>4.8</v>
      </c>
      <c r="W27" s="293">
        <v>4.0999999999999996</v>
      </c>
      <c r="X27" s="292">
        <v>1</v>
      </c>
      <c r="Y27" s="292">
        <v>1</v>
      </c>
      <c r="Z27" s="292">
        <v>0.4</v>
      </c>
      <c r="AA27" s="293">
        <v>3</v>
      </c>
      <c r="AB27" s="293">
        <v>4.5</v>
      </c>
      <c r="AC27" s="293">
        <v>2.4</v>
      </c>
      <c r="AD27" s="292">
        <v>3.6</v>
      </c>
      <c r="AE27" s="292">
        <v>4.8</v>
      </c>
      <c r="AF27" s="293">
        <v>3.4</v>
      </c>
      <c r="AG27" s="2">
        <f t="shared" si="0"/>
        <v>99.1</v>
      </c>
      <c r="AH27" s="285">
        <f t="shared" si="1"/>
        <v>3.3033333333333332</v>
      </c>
    </row>
    <row r="28" spans="1:34" ht="15.75" thickBot="1" x14ac:dyDescent="0.3">
      <c r="A28" s="288" t="s">
        <v>20</v>
      </c>
      <c r="B28" s="244"/>
      <c r="C28" s="245">
        <v>5</v>
      </c>
      <c r="D28" s="245">
        <v>4.9000000000000004</v>
      </c>
      <c r="E28" s="245">
        <v>3.6</v>
      </c>
      <c r="F28" s="245">
        <v>4.8</v>
      </c>
      <c r="G28" s="244">
        <v>2.2999999999999998</v>
      </c>
      <c r="H28" s="245">
        <v>1</v>
      </c>
      <c r="I28" s="245">
        <v>2.9</v>
      </c>
      <c r="J28" s="245">
        <v>3.6</v>
      </c>
      <c r="K28" s="245">
        <v>4.8</v>
      </c>
      <c r="L28" s="244">
        <v>3.3</v>
      </c>
      <c r="M28" s="245">
        <v>2</v>
      </c>
      <c r="N28" s="245">
        <v>1.4</v>
      </c>
      <c r="O28" s="245">
        <v>3.6</v>
      </c>
      <c r="P28" s="245">
        <v>4.8</v>
      </c>
      <c r="Q28" s="244">
        <v>2</v>
      </c>
      <c r="R28" s="245">
        <v>1</v>
      </c>
      <c r="S28" s="245">
        <v>4.4000000000000004</v>
      </c>
      <c r="T28" s="245">
        <v>3.6</v>
      </c>
      <c r="U28" s="245">
        <v>4.8</v>
      </c>
      <c r="V28" s="245">
        <v>4.8</v>
      </c>
      <c r="W28" s="244">
        <v>2</v>
      </c>
      <c r="X28" s="245">
        <v>2</v>
      </c>
      <c r="Y28" s="245">
        <v>2</v>
      </c>
      <c r="Z28" s="245">
        <v>1.4</v>
      </c>
      <c r="AA28" s="244">
        <v>2</v>
      </c>
      <c r="AB28" s="244">
        <v>2.2999999999999998</v>
      </c>
      <c r="AC28" s="244">
        <v>3.3</v>
      </c>
      <c r="AD28" s="245">
        <v>3.6</v>
      </c>
      <c r="AE28" s="245">
        <v>4.8</v>
      </c>
      <c r="AF28" s="244">
        <v>2.1</v>
      </c>
      <c r="AG28" s="2">
        <f t="shared" si="0"/>
        <v>94.09999999999998</v>
      </c>
      <c r="AH28" s="285">
        <f t="shared" si="1"/>
        <v>3.1366666666666658</v>
      </c>
    </row>
    <row r="29" spans="1:34" ht="15.75" thickBot="1" x14ac:dyDescent="0.3">
      <c r="A29" s="288" t="s">
        <v>22</v>
      </c>
      <c r="B29" s="244"/>
      <c r="C29" s="245">
        <v>1</v>
      </c>
      <c r="D29" s="245">
        <v>1.4</v>
      </c>
      <c r="E29" s="245">
        <v>3.6</v>
      </c>
      <c r="F29" s="245">
        <v>4.8</v>
      </c>
      <c r="G29" s="244">
        <v>4.9000000000000004</v>
      </c>
      <c r="H29" s="245">
        <v>4</v>
      </c>
      <c r="I29" s="245">
        <v>5</v>
      </c>
      <c r="J29" s="245">
        <v>3.6</v>
      </c>
      <c r="K29" s="245">
        <v>4.8</v>
      </c>
      <c r="L29" s="244">
        <v>2.2000000000000002</v>
      </c>
      <c r="M29" s="245">
        <v>1</v>
      </c>
      <c r="N29" s="245">
        <v>2.9</v>
      </c>
      <c r="O29" s="245">
        <v>3.6</v>
      </c>
      <c r="P29" s="245">
        <v>4.8</v>
      </c>
      <c r="Q29" s="244">
        <v>1</v>
      </c>
      <c r="R29" s="245">
        <v>3</v>
      </c>
      <c r="S29" s="245">
        <v>3.4</v>
      </c>
      <c r="T29" s="245">
        <v>3.6</v>
      </c>
      <c r="U29" s="245">
        <v>4.8</v>
      </c>
      <c r="V29" s="245">
        <v>4.8</v>
      </c>
      <c r="W29" s="244">
        <v>3.4</v>
      </c>
      <c r="X29" s="245">
        <v>1</v>
      </c>
      <c r="Y29" s="245">
        <v>1</v>
      </c>
      <c r="Z29" s="245">
        <v>2.9</v>
      </c>
      <c r="AA29" s="244">
        <v>1</v>
      </c>
      <c r="AB29" s="244">
        <v>4.9000000000000004</v>
      </c>
      <c r="AC29" s="244">
        <v>2.2000000000000002</v>
      </c>
      <c r="AD29" s="245">
        <v>3.6</v>
      </c>
      <c r="AE29" s="245">
        <v>4.8</v>
      </c>
      <c r="AF29" s="244">
        <v>5</v>
      </c>
      <c r="AG29" s="2">
        <f t="shared" si="0"/>
        <v>98.000000000000014</v>
      </c>
      <c r="AH29" s="285">
        <f t="shared" si="1"/>
        <v>3.2666666666666671</v>
      </c>
    </row>
    <row r="30" spans="1:34" ht="15.75" thickBot="1" x14ac:dyDescent="0.3">
      <c r="A30" s="290" t="s">
        <v>21</v>
      </c>
      <c r="B30" s="293"/>
      <c r="C30" s="292">
        <v>2</v>
      </c>
      <c r="D30" s="292">
        <v>4.5999999999999996</v>
      </c>
      <c r="E30" s="292">
        <v>3.6</v>
      </c>
      <c r="F30" s="292">
        <v>4.7</v>
      </c>
      <c r="G30" s="293">
        <v>3.6</v>
      </c>
      <c r="H30" s="292">
        <v>1</v>
      </c>
      <c r="I30" s="292">
        <v>1.4</v>
      </c>
      <c r="J30" s="292">
        <v>3.6</v>
      </c>
      <c r="K30" s="292">
        <v>4.8</v>
      </c>
      <c r="L30" s="293">
        <v>4.7</v>
      </c>
      <c r="M30" s="292">
        <v>4</v>
      </c>
      <c r="N30" s="292">
        <v>5</v>
      </c>
      <c r="O30" s="292">
        <v>3.6</v>
      </c>
      <c r="P30" s="292">
        <v>4.8</v>
      </c>
      <c r="Q30" s="293">
        <v>3</v>
      </c>
      <c r="R30" s="292">
        <v>1</v>
      </c>
      <c r="S30" s="292">
        <v>3.4</v>
      </c>
      <c r="T30" s="292">
        <v>3.6</v>
      </c>
      <c r="U30" s="292">
        <v>4.8</v>
      </c>
      <c r="V30" s="293">
        <v>4.4000000000000004</v>
      </c>
      <c r="W30" s="292">
        <v>3</v>
      </c>
      <c r="X30" s="292">
        <v>2.2999999999999998</v>
      </c>
      <c r="Y30" s="292">
        <v>4</v>
      </c>
      <c r="Z30" s="292">
        <v>5</v>
      </c>
      <c r="AA30" s="293">
        <v>3</v>
      </c>
      <c r="AB30" s="293">
        <v>3.6</v>
      </c>
      <c r="AC30" s="293">
        <v>1.3</v>
      </c>
      <c r="AD30" s="292">
        <v>4.4000000000000004</v>
      </c>
      <c r="AE30" s="292">
        <v>3.6</v>
      </c>
      <c r="AF30" s="292">
        <v>4.8</v>
      </c>
      <c r="AG30" s="2">
        <f t="shared" si="0"/>
        <v>106.6</v>
      </c>
      <c r="AH30" s="285">
        <f t="shared" si="1"/>
        <v>3.5533333333333332</v>
      </c>
    </row>
    <row r="31" spans="1:34" ht="15.75" thickBot="1" x14ac:dyDescent="0.3">
      <c r="A31" s="288" t="s">
        <v>23</v>
      </c>
      <c r="B31" s="244"/>
      <c r="C31" s="245">
        <v>1</v>
      </c>
      <c r="D31" s="245">
        <v>4.7</v>
      </c>
      <c r="E31" s="245">
        <v>3.6</v>
      </c>
      <c r="F31" s="245">
        <v>4.8</v>
      </c>
      <c r="G31" s="244">
        <v>1.7</v>
      </c>
      <c r="H31" s="245">
        <v>2</v>
      </c>
      <c r="I31" s="245">
        <v>2.8</v>
      </c>
      <c r="J31" s="245">
        <v>3.6</v>
      </c>
      <c r="K31" s="245">
        <v>4.8</v>
      </c>
      <c r="L31" s="244">
        <v>3.4</v>
      </c>
      <c r="M31" s="245">
        <v>1</v>
      </c>
      <c r="N31" s="245">
        <v>1.4</v>
      </c>
      <c r="O31" s="245">
        <v>3.6</v>
      </c>
      <c r="P31" s="245">
        <v>4.8</v>
      </c>
      <c r="Q31" s="244">
        <v>4</v>
      </c>
      <c r="R31" s="245">
        <v>5</v>
      </c>
      <c r="S31" s="245">
        <v>1.4</v>
      </c>
      <c r="T31" s="245">
        <v>3.6</v>
      </c>
      <c r="U31" s="245">
        <v>4.8</v>
      </c>
      <c r="V31" s="245">
        <v>3.6</v>
      </c>
      <c r="W31" s="245">
        <v>4.8</v>
      </c>
      <c r="X31" s="244">
        <v>3.4</v>
      </c>
      <c r="Y31" s="245">
        <v>1</v>
      </c>
      <c r="Z31" s="245">
        <v>1.4</v>
      </c>
      <c r="AA31" s="244">
        <v>4</v>
      </c>
      <c r="AB31" s="244">
        <v>1.7</v>
      </c>
      <c r="AC31" s="244">
        <v>3.2</v>
      </c>
      <c r="AD31" s="245">
        <v>2.8</v>
      </c>
      <c r="AE31" s="245">
        <v>3.6</v>
      </c>
      <c r="AF31" s="245">
        <v>4.8</v>
      </c>
      <c r="AG31" s="2">
        <f t="shared" si="0"/>
        <v>96.3</v>
      </c>
      <c r="AH31" s="285">
        <f t="shared" si="1"/>
        <v>3.21</v>
      </c>
    </row>
    <row r="32" spans="1:34" ht="15.75" thickBot="1" x14ac:dyDescent="0.3">
      <c r="A32" s="288" t="s">
        <v>24</v>
      </c>
      <c r="B32" s="244"/>
      <c r="C32" s="245">
        <v>3</v>
      </c>
      <c r="D32" s="245">
        <v>2.2999999999999998</v>
      </c>
      <c r="E32" s="245">
        <v>3.6</v>
      </c>
      <c r="F32" s="245">
        <v>4.8</v>
      </c>
      <c r="G32" s="244">
        <v>2.2999999999999998</v>
      </c>
      <c r="H32" s="245">
        <v>1</v>
      </c>
      <c r="I32" s="245">
        <v>4.4000000000000004</v>
      </c>
      <c r="J32" s="245">
        <v>3.6</v>
      </c>
      <c r="K32" s="245">
        <v>4.8</v>
      </c>
      <c r="L32" s="244">
        <v>2.1</v>
      </c>
      <c r="M32" s="245">
        <v>2</v>
      </c>
      <c r="N32" s="245">
        <v>2.7</v>
      </c>
      <c r="O32" s="245">
        <v>3.6</v>
      </c>
      <c r="P32" s="245">
        <v>4.8</v>
      </c>
      <c r="Q32" s="244">
        <v>3</v>
      </c>
      <c r="R32" s="245">
        <v>1</v>
      </c>
      <c r="S32" s="245">
        <v>4.4000000000000004</v>
      </c>
      <c r="T32" s="245">
        <v>3.6</v>
      </c>
      <c r="U32" s="245">
        <v>4.8</v>
      </c>
      <c r="V32" s="245">
        <v>3.6</v>
      </c>
      <c r="W32" s="245">
        <v>4.8</v>
      </c>
      <c r="X32" s="244">
        <v>2.1</v>
      </c>
      <c r="Y32" s="245">
        <v>2</v>
      </c>
      <c r="Z32" s="245">
        <v>2.7</v>
      </c>
      <c r="AA32" s="244">
        <v>3</v>
      </c>
      <c r="AB32" s="244">
        <v>2.2999999999999998</v>
      </c>
      <c r="AC32" s="244">
        <v>4.2</v>
      </c>
      <c r="AD32" s="245">
        <v>3</v>
      </c>
      <c r="AE32" s="245">
        <v>2.8</v>
      </c>
      <c r="AF32" s="245">
        <v>4.8</v>
      </c>
      <c r="AG32" s="2">
        <f t="shared" si="0"/>
        <v>97.1</v>
      </c>
      <c r="AH32" s="285">
        <f t="shared" si="1"/>
        <v>3.2366666666666664</v>
      </c>
    </row>
    <row r="33" spans="1:34" ht="15.75" thickBot="1" x14ac:dyDescent="0.3">
      <c r="A33" s="290" t="s">
        <v>25</v>
      </c>
      <c r="B33" s="293"/>
      <c r="C33" s="292">
        <v>1</v>
      </c>
      <c r="D33" s="292">
        <v>1.2</v>
      </c>
      <c r="E33" s="292">
        <v>3.6</v>
      </c>
      <c r="F33" s="292">
        <v>4.8</v>
      </c>
      <c r="G33" s="293">
        <v>1.1000000000000001</v>
      </c>
      <c r="H33" s="292">
        <v>4</v>
      </c>
      <c r="I33" s="292">
        <v>5</v>
      </c>
      <c r="J33" s="292">
        <v>3.6</v>
      </c>
      <c r="K33" s="292">
        <v>4.8</v>
      </c>
      <c r="L33" s="293">
        <v>5</v>
      </c>
      <c r="M33" s="292">
        <v>5</v>
      </c>
      <c r="N33" s="292">
        <v>1.4</v>
      </c>
      <c r="O33" s="292">
        <v>3.6</v>
      </c>
      <c r="P33" s="292">
        <v>4.8</v>
      </c>
      <c r="Q33" s="293">
        <v>2</v>
      </c>
      <c r="R33" s="292">
        <v>5</v>
      </c>
      <c r="S33" s="292">
        <v>2.8</v>
      </c>
      <c r="T33" s="292">
        <v>3.6</v>
      </c>
      <c r="U33" s="292">
        <v>4.8</v>
      </c>
      <c r="V33" s="292">
        <v>3.6</v>
      </c>
      <c r="W33" s="292">
        <v>4.8</v>
      </c>
      <c r="X33" s="293">
        <v>5</v>
      </c>
      <c r="Y33" s="292">
        <v>5</v>
      </c>
      <c r="Z33" s="292">
        <v>1.4</v>
      </c>
      <c r="AA33" s="293">
        <v>2</v>
      </c>
      <c r="AB33" s="293">
        <v>1.1000000000000001</v>
      </c>
      <c r="AC33" s="293">
        <v>3.2</v>
      </c>
      <c r="AD33" s="292">
        <v>5</v>
      </c>
      <c r="AE33" s="292">
        <v>3.6</v>
      </c>
      <c r="AF33" s="292">
        <v>4.8</v>
      </c>
      <c r="AG33" s="286">
        <f t="shared" si="0"/>
        <v>106.6</v>
      </c>
      <c r="AH33" s="287">
        <f t="shared" si="1"/>
        <v>3.5533333333333332</v>
      </c>
    </row>
  </sheetData>
  <mergeCells count="1">
    <mergeCell ref="A1:A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J34"/>
  <sheetViews>
    <sheetView zoomScale="80" zoomScaleNormal="80" workbookViewId="0">
      <selection activeCell="AK26" sqref="AK26"/>
    </sheetView>
  </sheetViews>
  <sheetFormatPr baseColWidth="10" defaultRowHeight="15" x14ac:dyDescent="0.25"/>
  <cols>
    <col min="1" max="1" width="33.5703125" bestFit="1" customWidth="1"/>
    <col min="2" max="2" width="8.140625" bestFit="1" customWidth="1"/>
    <col min="3" max="3" width="3.28515625" customWidth="1"/>
    <col min="4" max="20" width="4" bestFit="1" customWidth="1"/>
    <col min="21" max="21" width="3.28515625" bestFit="1" customWidth="1"/>
    <col min="22" max="30" width="4" bestFit="1" customWidth="1"/>
    <col min="31" max="33" width="3.28515625" bestFit="1" customWidth="1"/>
    <col min="34" max="34" width="8.7109375" bestFit="1" customWidth="1"/>
    <col min="35" max="35" width="12.85546875" bestFit="1" customWidth="1"/>
  </cols>
  <sheetData>
    <row r="1" spans="1:35" ht="15" customHeight="1" x14ac:dyDescent="0.25">
      <c r="A1" s="59" t="s">
        <v>29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</row>
    <row r="2" spans="1:35" ht="15.75" customHeight="1" thickBot="1" x14ac:dyDescent="0.3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4"/>
    </row>
    <row r="3" spans="1:35" ht="15.75" thickBot="1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8"/>
    </row>
    <row r="4" spans="1:35" ht="15.75" x14ac:dyDescent="0.25">
      <c r="A4" s="53" t="s">
        <v>34</v>
      </c>
      <c r="B4" s="54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"/>
    </row>
    <row r="5" spans="1:35" ht="15.75" x14ac:dyDescent="0.25">
      <c r="A5" s="55" t="s">
        <v>31</v>
      </c>
      <c r="B5" s="56"/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4"/>
    </row>
    <row r="6" spans="1:35" ht="16.5" thickBot="1" x14ac:dyDescent="0.3">
      <c r="A6" s="57" t="s">
        <v>32</v>
      </c>
      <c r="B6" s="58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4"/>
    </row>
    <row r="7" spans="1:35" ht="15.75" thickBot="1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1"/>
    </row>
    <row r="8" spans="1:35" ht="16.5" thickBot="1" x14ac:dyDescent="0.3">
      <c r="A8" s="65" t="s">
        <v>0</v>
      </c>
      <c r="B8" s="74" t="s">
        <v>26</v>
      </c>
      <c r="C8" s="74">
        <v>1</v>
      </c>
      <c r="D8" s="74">
        <v>2</v>
      </c>
      <c r="E8" s="83">
        <v>3</v>
      </c>
      <c r="F8" s="74">
        <v>4</v>
      </c>
      <c r="G8" s="74">
        <v>5</v>
      </c>
      <c r="H8" s="74">
        <v>6</v>
      </c>
      <c r="I8" s="74">
        <v>7</v>
      </c>
      <c r="J8" s="74">
        <v>8</v>
      </c>
      <c r="K8" s="74">
        <v>9</v>
      </c>
      <c r="L8" s="74">
        <v>10</v>
      </c>
      <c r="M8" s="74">
        <v>11</v>
      </c>
      <c r="N8" s="74">
        <v>12</v>
      </c>
      <c r="O8" s="74">
        <v>13</v>
      </c>
      <c r="P8" s="74">
        <v>14</v>
      </c>
      <c r="Q8" s="74">
        <v>15</v>
      </c>
      <c r="R8" s="74">
        <v>16</v>
      </c>
      <c r="S8" s="74">
        <v>17</v>
      </c>
      <c r="T8" s="74">
        <v>18</v>
      </c>
      <c r="U8" s="74">
        <v>19</v>
      </c>
      <c r="V8" s="74">
        <v>20</v>
      </c>
      <c r="W8" s="74">
        <v>21</v>
      </c>
      <c r="X8" s="74">
        <v>22</v>
      </c>
      <c r="Y8" s="74">
        <v>23</v>
      </c>
      <c r="Z8" s="74">
        <v>24</v>
      </c>
      <c r="AA8" s="74">
        <v>25</v>
      </c>
      <c r="AB8" s="74">
        <v>26</v>
      </c>
      <c r="AC8" s="74">
        <v>27</v>
      </c>
      <c r="AD8" s="74">
        <v>28</v>
      </c>
      <c r="AE8" s="75">
        <v>29</v>
      </c>
      <c r="AF8" s="75">
        <v>30</v>
      </c>
      <c r="AG8" s="76">
        <v>31</v>
      </c>
      <c r="AH8" s="76" t="s">
        <v>27</v>
      </c>
      <c r="AI8" s="76" t="s">
        <v>28</v>
      </c>
    </row>
    <row r="9" spans="1:35" ht="15.75" thickBot="1" x14ac:dyDescent="0.3">
      <c r="A9" s="66" t="s">
        <v>1</v>
      </c>
      <c r="B9" s="77"/>
      <c r="C9" s="72">
        <v>1</v>
      </c>
      <c r="D9" s="48">
        <v>5</v>
      </c>
      <c r="E9" s="82">
        <v>4.4000000000000004</v>
      </c>
      <c r="F9" s="73">
        <v>4</v>
      </c>
      <c r="G9" s="49">
        <v>4.0999999999999996</v>
      </c>
      <c r="H9" s="81">
        <v>3.6</v>
      </c>
      <c r="I9" s="87">
        <v>4.8</v>
      </c>
      <c r="J9" s="73">
        <v>1.2</v>
      </c>
      <c r="K9" s="49">
        <v>1</v>
      </c>
      <c r="L9" s="81">
        <v>3.4</v>
      </c>
      <c r="M9" s="87">
        <v>3.6</v>
      </c>
      <c r="N9" s="90">
        <v>4.8</v>
      </c>
      <c r="O9" s="81">
        <v>3</v>
      </c>
      <c r="P9" s="73">
        <v>1</v>
      </c>
      <c r="Q9" s="49">
        <v>4.4000000000000004</v>
      </c>
      <c r="R9" s="81">
        <v>3.6</v>
      </c>
      <c r="S9" s="87">
        <v>4.8</v>
      </c>
      <c r="T9" s="49">
        <v>2</v>
      </c>
      <c r="U9" s="81">
        <v>1</v>
      </c>
      <c r="V9" s="14">
        <v>2.9</v>
      </c>
      <c r="W9" s="87">
        <v>3.6</v>
      </c>
      <c r="X9" s="73">
        <v>4.8</v>
      </c>
      <c r="Y9" s="49">
        <v>3.2</v>
      </c>
      <c r="Z9" s="81">
        <v>4</v>
      </c>
      <c r="AA9" s="14">
        <v>4.0999999999999996</v>
      </c>
      <c r="AB9" s="87">
        <v>4.8</v>
      </c>
      <c r="AC9" s="73">
        <v>3.2</v>
      </c>
      <c r="AD9" s="49">
        <v>4</v>
      </c>
      <c r="AE9" s="82">
        <v>4.8</v>
      </c>
      <c r="AF9" s="48">
        <v>3.2</v>
      </c>
      <c r="AG9" s="72">
        <v>4</v>
      </c>
      <c r="AH9" s="48">
        <f>SUM(C9:AG9)</f>
        <v>107.29999999999998</v>
      </c>
      <c r="AI9" s="48">
        <f>AVERAGE(C9:AG9)</f>
        <v>3.4612903225806444</v>
      </c>
    </row>
    <row r="10" spans="1:35" ht="15.75" thickBot="1" x14ac:dyDescent="0.3">
      <c r="A10" s="66" t="s">
        <v>2</v>
      </c>
      <c r="B10" s="77"/>
      <c r="C10" s="72">
        <v>2</v>
      </c>
      <c r="D10" s="48">
        <v>4</v>
      </c>
      <c r="E10" s="82">
        <v>5</v>
      </c>
      <c r="F10" s="73">
        <v>1</v>
      </c>
      <c r="G10" s="49">
        <v>2.1</v>
      </c>
      <c r="H10" s="81">
        <v>3.6</v>
      </c>
      <c r="I10" s="87">
        <v>4.8</v>
      </c>
      <c r="J10" s="73">
        <v>4.3</v>
      </c>
      <c r="K10" s="49">
        <v>5</v>
      </c>
      <c r="L10" s="81">
        <v>4.9000000000000004</v>
      </c>
      <c r="M10" s="87">
        <v>3.6</v>
      </c>
      <c r="N10" s="90">
        <v>4.8</v>
      </c>
      <c r="O10" s="81">
        <v>4</v>
      </c>
      <c r="P10" s="73">
        <v>5</v>
      </c>
      <c r="Q10" s="49">
        <v>2.8</v>
      </c>
      <c r="R10" s="81">
        <v>3.6</v>
      </c>
      <c r="S10" s="87">
        <v>4.8</v>
      </c>
      <c r="T10" s="49">
        <v>1</v>
      </c>
      <c r="U10" s="81">
        <v>4</v>
      </c>
      <c r="V10" s="14">
        <v>5</v>
      </c>
      <c r="W10" s="87">
        <v>3.6</v>
      </c>
      <c r="X10" s="73">
        <v>4.8</v>
      </c>
      <c r="Y10" s="49">
        <v>5</v>
      </c>
      <c r="Z10" s="81">
        <v>1</v>
      </c>
      <c r="AA10" s="14">
        <v>2.1</v>
      </c>
      <c r="AB10" s="87">
        <v>4.8</v>
      </c>
      <c r="AC10" s="73">
        <v>5</v>
      </c>
      <c r="AD10" s="49">
        <v>1</v>
      </c>
      <c r="AE10" s="82">
        <v>4.8</v>
      </c>
      <c r="AF10" s="48">
        <v>5</v>
      </c>
      <c r="AG10" s="72">
        <v>1</v>
      </c>
      <c r="AH10" s="48">
        <f t="shared" ref="AH10:AH33" si="0">SUM(C10:AG10)</f>
        <v>113.39999999999998</v>
      </c>
      <c r="AI10" s="48">
        <f t="shared" ref="AI10:AI33" si="1">AVERAGE(C10:AG10)</f>
        <v>3.6580645161290315</v>
      </c>
    </row>
    <row r="11" spans="1:35" ht="15.75" thickBot="1" x14ac:dyDescent="0.3">
      <c r="A11" s="66" t="s">
        <v>3</v>
      </c>
      <c r="B11" s="77"/>
      <c r="C11" s="72">
        <v>3</v>
      </c>
      <c r="D11" s="48">
        <v>3.9</v>
      </c>
      <c r="E11" s="82">
        <v>3.3</v>
      </c>
      <c r="F11" s="73">
        <v>5</v>
      </c>
      <c r="G11" s="49">
        <v>3.4</v>
      </c>
      <c r="H11" s="81">
        <v>3.6</v>
      </c>
      <c r="I11" s="87">
        <v>4.8</v>
      </c>
      <c r="J11" s="73">
        <v>5</v>
      </c>
      <c r="K11" s="49">
        <v>1</v>
      </c>
      <c r="L11" s="81">
        <v>1.4</v>
      </c>
      <c r="M11" s="87">
        <v>3.6</v>
      </c>
      <c r="N11" s="90">
        <v>4.8</v>
      </c>
      <c r="O11" s="81">
        <v>4.0999999999999996</v>
      </c>
      <c r="P11" s="73">
        <v>1</v>
      </c>
      <c r="Q11" s="49">
        <v>3</v>
      </c>
      <c r="R11" s="81">
        <v>2.8</v>
      </c>
      <c r="S11" s="87">
        <v>4.8</v>
      </c>
      <c r="T11" s="49">
        <v>1.1000000000000001</v>
      </c>
      <c r="U11" s="81">
        <v>1</v>
      </c>
      <c r="V11" s="14">
        <v>1.4</v>
      </c>
      <c r="W11" s="87">
        <v>3.6</v>
      </c>
      <c r="X11" s="73">
        <v>4.8</v>
      </c>
      <c r="Y11" s="49">
        <v>3.6</v>
      </c>
      <c r="Z11" s="81">
        <v>5</v>
      </c>
      <c r="AA11" s="14">
        <v>3.4</v>
      </c>
      <c r="AB11" s="87">
        <v>4.8</v>
      </c>
      <c r="AC11" s="73">
        <v>3.6</v>
      </c>
      <c r="AD11" s="49">
        <v>5</v>
      </c>
      <c r="AE11" s="82">
        <v>4.8</v>
      </c>
      <c r="AF11" s="48">
        <v>3.6</v>
      </c>
      <c r="AG11" s="72">
        <v>5</v>
      </c>
      <c r="AH11" s="48">
        <f t="shared" si="0"/>
        <v>109.19999999999997</v>
      </c>
      <c r="AI11" s="48">
        <f t="shared" si="1"/>
        <v>3.5225806451612893</v>
      </c>
    </row>
    <row r="12" spans="1:35" ht="15.75" thickBot="1" x14ac:dyDescent="0.3">
      <c r="A12" s="66" t="s">
        <v>4</v>
      </c>
      <c r="B12" s="77"/>
      <c r="C12" s="72">
        <v>1</v>
      </c>
      <c r="D12" s="48">
        <v>2.2999999999999998</v>
      </c>
      <c r="E12" s="82">
        <v>4.3</v>
      </c>
      <c r="F12" s="73">
        <v>1</v>
      </c>
      <c r="G12" s="49">
        <v>5</v>
      </c>
      <c r="H12" s="81">
        <v>3.6</v>
      </c>
      <c r="I12" s="87">
        <v>4.8</v>
      </c>
      <c r="J12" s="73">
        <v>3.4</v>
      </c>
      <c r="K12" s="49">
        <v>1</v>
      </c>
      <c r="L12" s="81">
        <v>0.4</v>
      </c>
      <c r="M12" s="87">
        <v>3.6</v>
      </c>
      <c r="N12" s="90">
        <v>4.8</v>
      </c>
      <c r="O12" s="81">
        <v>5</v>
      </c>
      <c r="P12" s="73">
        <v>4</v>
      </c>
      <c r="Q12" s="49">
        <v>5</v>
      </c>
      <c r="R12" s="81">
        <v>3.6</v>
      </c>
      <c r="S12" s="87">
        <v>4.8</v>
      </c>
      <c r="T12" s="49">
        <v>2.1</v>
      </c>
      <c r="U12" s="81">
        <v>1</v>
      </c>
      <c r="V12" s="14">
        <v>4.7</v>
      </c>
      <c r="W12" s="87">
        <v>3.6</v>
      </c>
      <c r="X12" s="73">
        <v>4.8</v>
      </c>
      <c r="Y12" s="49">
        <v>3.7</v>
      </c>
      <c r="Z12" s="81">
        <v>2</v>
      </c>
      <c r="AA12" s="14">
        <v>2.8</v>
      </c>
      <c r="AB12" s="87">
        <v>4.8</v>
      </c>
      <c r="AC12" s="73">
        <v>3.7</v>
      </c>
      <c r="AD12" s="49">
        <v>2</v>
      </c>
      <c r="AE12" s="82">
        <v>4.8</v>
      </c>
      <c r="AF12" s="48">
        <v>3.7</v>
      </c>
      <c r="AG12" s="72">
        <v>2</v>
      </c>
      <c r="AH12" s="48">
        <f t="shared" si="0"/>
        <v>103.29999999999998</v>
      </c>
      <c r="AI12" s="48">
        <f t="shared" si="1"/>
        <v>3.3322580645161284</v>
      </c>
    </row>
    <row r="13" spans="1:35" ht="15.75" thickBot="1" x14ac:dyDescent="0.3">
      <c r="A13" s="66" t="s">
        <v>5</v>
      </c>
      <c r="B13" s="77"/>
      <c r="C13" s="72">
        <v>2</v>
      </c>
      <c r="D13" s="48">
        <v>4.5</v>
      </c>
      <c r="E13" s="82">
        <v>3.3</v>
      </c>
      <c r="F13" s="73">
        <v>2</v>
      </c>
      <c r="G13" s="49">
        <v>2.7</v>
      </c>
      <c r="H13" s="81">
        <v>3.6</v>
      </c>
      <c r="I13" s="87">
        <v>4.8</v>
      </c>
      <c r="J13" s="73">
        <v>2.6</v>
      </c>
      <c r="K13" s="49">
        <v>2</v>
      </c>
      <c r="L13" s="81">
        <v>1.4</v>
      </c>
      <c r="M13" s="87">
        <v>3.6</v>
      </c>
      <c r="N13" s="90">
        <v>4.8</v>
      </c>
      <c r="O13" s="81">
        <v>3.4</v>
      </c>
      <c r="P13" s="73">
        <v>1</v>
      </c>
      <c r="Q13" s="49">
        <v>4.4000000000000004</v>
      </c>
      <c r="R13" s="81">
        <v>3.6</v>
      </c>
      <c r="S13" s="87">
        <v>4.8</v>
      </c>
      <c r="T13" s="49">
        <v>3.1</v>
      </c>
      <c r="U13" s="81">
        <v>3</v>
      </c>
      <c r="V13" s="14">
        <v>2.2999999999999998</v>
      </c>
      <c r="W13" s="87">
        <v>3.6</v>
      </c>
      <c r="X13" s="73">
        <v>4.8</v>
      </c>
      <c r="Y13" s="49">
        <v>4.5999999999999996</v>
      </c>
      <c r="Z13" s="81">
        <v>1</v>
      </c>
      <c r="AA13" s="14">
        <v>4.4000000000000004</v>
      </c>
      <c r="AB13" s="87">
        <v>4.8</v>
      </c>
      <c r="AC13" s="73">
        <v>4.5999999999999996</v>
      </c>
      <c r="AD13" s="49">
        <v>1</v>
      </c>
      <c r="AE13" s="82">
        <v>4.8</v>
      </c>
      <c r="AF13" s="48">
        <v>4.5999999999999996</v>
      </c>
      <c r="AG13" s="72">
        <v>1</v>
      </c>
      <c r="AH13" s="48">
        <f t="shared" si="0"/>
        <v>102.09999999999997</v>
      </c>
      <c r="AI13" s="48">
        <f t="shared" si="1"/>
        <v>3.2935483870967732</v>
      </c>
    </row>
    <row r="14" spans="1:35" ht="15.75" thickBot="1" x14ac:dyDescent="0.3">
      <c r="A14" s="66" t="s">
        <v>6</v>
      </c>
      <c r="B14" s="77"/>
      <c r="C14" s="72">
        <v>3</v>
      </c>
      <c r="D14" s="48">
        <v>3.5</v>
      </c>
      <c r="E14" s="82">
        <v>1.3</v>
      </c>
      <c r="F14" s="72">
        <v>5</v>
      </c>
      <c r="G14" s="48">
        <v>3.5</v>
      </c>
      <c r="H14" s="82">
        <v>1.9</v>
      </c>
      <c r="I14" s="87">
        <v>4</v>
      </c>
      <c r="J14" s="73">
        <v>5</v>
      </c>
      <c r="K14" s="49">
        <v>3.6</v>
      </c>
      <c r="L14" s="81">
        <v>4.8</v>
      </c>
      <c r="M14" s="88">
        <v>3.5</v>
      </c>
      <c r="N14" s="90">
        <v>1</v>
      </c>
      <c r="O14" s="81">
        <v>4.4000000000000004</v>
      </c>
      <c r="P14" s="73">
        <v>3.6</v>
      </c>
      <c r="Q14" s="49">
        <v>4.8</v>
      </c>
      <c r="R14" s="82">
        <v>1.9</v>
      </c>
      <c r="S14" s="87">
        <v>1</v>
      </c>
      <c r="T14" s="49">
        <v>1.4</v>
      </c>
      <c r="U14" s="81">
        <v>3.6</v>
      </c>
      <c r="V14" s="14">
        <v>4.8</v>
      </c>
      <c r="W14" s="88">
        <v>5</v>
      </c>
      <c r="X14" s="73">
        <v>1</v>
      </c>
      <c r="Y14" s="49">
        <v>3</v>
      </c>
      <c r="Z14" s="81">
        <v>2.8</v>
      </c>
      <c r="AA14" s="14">
        <v>4.8</v>
      </c>
      <c r="AB14" s="88">
        <v>1</v>
      </c>
      <c r="AC14" s="73">
        <v>3</v>
      </c>
      <c r="AD14" s="49">
        <v>2.8</v>
      </c>
      <c r="AE14" s="82">
        <v>1</v>
      </c>
      <c r="AF14" s="48">
        <v>3</v>
      </c>
      <c r="AG14" s="72">
        <v>2.8</v>
      </c>
      <c r="AH14" s="48">
        <f t="shared" si="0"/>
        <v>95.799999999999983</v>
      </c>
      <c r="AI14" s="48">
        <f t="shared" si="1"/>
        <v>3.0903225806451609</v>
      </c>
    </row>
    <row r="15" spans="1:35" ht="15.75" thickBot="1" x14ac:dyDescent="0.3">
      <c r="A15" s="66" t="s">
        <v>7</v>
      </c>
      <c r="B15" s="77"/>
      <c r="C15" s="72">
        <v>1</v>
      </c>
      <c r="D15" s="48">
        <v>5</v>
      </c>
      <c r="E15" s="82">
        <v>2.4</v>
      </c>
      <c r="F15" s="72">
        <v>3</v>
      </c>
      <c r="G15" s="48">
        <v>4.5</v>
      </c>
      <c r="H15" s="82">
        <v>2.4</v>
      </c>
      <c r="I15" s="87">
        <v>1</v>
      </c>
      <c r="J15" s="73">
        <v>3.4</v>
      </c>
      <c r="K15" s="49">
        <v>3.6</v>
      </c>
      <c r="L15" s="81">
        <v>4.8</v>
      </c>
      <c r="M15" s="88">
        <v>4.5</v>
      </c>
      <c r="N15" s="90">
        <v>5</v>
      </c>
      <c r="O15" s="81">
        <v>2.8</v>
      </c>
      <c r="P15" s="73">
        <v>3.6</v>
      </c>
      <c r="Q15" s="49">
        <v>4.8</v>
      </c>
      <c r="R15" s="82">
        <v>2.4</v>
      </c>
      <c r="S15" s="87">
        <v>1</v>
      </c>
      <c r="T15" s="49">
        <v>0.4</v>
      </c>
      <c r="U15" s="81">
        <v>3.6</v>
      </c>
      <c r="V15" s="14">
        <v>4.8</v>
      </c>
      <c r="W15" s="88">
        <v>3</v>
      </c>
      <c r="X15" s="73">
        <v>4</v>
      </c>
      <c r="Y15" s="49">
        <v>5</v>
      </c>
      <c r="Z15" s="81">
        <v>3.6</v>
      </c>
      <c r="AA15" s="14">
        <v>4.8</v>
      </c>
      <c r="AB15" s="88">
        <v>4</v>
      </c>
      <c r="AC15" s="73">
        <v>5</v>
      </c>
      <c r="AD15" s="49">
        <v>3.6</v>
      </c>
      <c r="AE15" s="82">
        <v>4</v>
      </c>
      <c r="AF15" s="48">
        <v>5</v>
      </c>
      <c r="AG15" s="72">
        <v>3.6</v>
      </c>
      <c r="AH15" s="48">
        <f t="shared" si="0"/>
        <v>109.59999999999998</v>
      </c>
      <c r="AI15" s="48">
        <f t="shared" si="1"/>
        <v>3.5354838709677412</v>
      </c>
    </row>
    <row r="16" spans="1:35" ht="15.75" thickBot="1" x14ac:dyDescent="0.3">
      <c r="A16" s="66" t="s">
        <v>8</v>
      </c>
      <c r="B16" s="77"/>
      <c r="C16" s="72">
        <v>2</v>
      </c>
      <c r="D16" s="48">
        <v>4.5</v>
      </c>
      <c r="E16" s="81">
        <v>3.2</v>
      </c>
      <c r="F16" s="72">
        <v>2</v>
      </c>
      <c r="G16" s="48">
        <v>2.2999999999999998</v>
      </c>
      <c r="H16" s="82">
        <v>3.3</v>
      </c>
      <c r="I16" s="87">
        <v>5</v>
      </c>
      <c r="J16" s="73">
        <v>4.9000000000000004</v>
      </c>
      <c r="K16" s="49">
        <v>3.6</v>
      </c>
      <c r="L16" s="81">
        <v>4.8</v>
      </c>
      <c r="M16" s="88">
        <v>2.2999999999999998</v>
      </c>
      <c r="N16" s="90">
        <v>1</v>
      </c>
      <c r="O16" s="81">
        <v>2.9</v>
      </c>
      <c r="P16" s="73">
        <v>3.6</v>
      </c>
      <c r="Q16" s="49">
        <v>4.8</v>
      </c>
      <c r="R16" s="82">
        <v>3.3</v>
      </c>
      <c r="S16" s="87">
        <v>2</v>
      </c>
      <c r="T16" s="49">
        <v>1.4</v>
      </c>
      <c r="U16" s="81">
        <v>3.6</v>
      </c>
      <c r="V16" s="14">
        <v>4.8</v>
      </c>
      <c r="W16" s="88">
        <v>2</v>
      </c>
      <c r="X16" s="73">
        <v>1</v>
      </c>
      <c r="Y16" s="49">
        <v>4.4000000000000004</v>
      </c>
      <c r="Z16" s="81">
        <v>3.6</v>
      </c>
      <c r="AA16" s="14">
        <v>4.8</v>
      </c>
      <c r="AB16" s="88">
        <v>1</v>
      </c>
      <c r="AC16" s="73">
        <v>4.4000000000000004</v>
      </c>
      <c r="AD16" s="49">
        <v>3.6</v>
      </c>
      <c r="AE16" s="82">
        <v>1</v>
      </c>
      <c r="AF16" s="48">
        <v>4.4000000000000004</v>
      </c>
      <c r="AG16" s="72">
        <v>3.6</v>
      </c>
      <c r="AH16" s="48">
        <f t="shared" si="0"/>
        <v>99.1</v>
      </c>
      <c r="AI16" s="48">
        <f t="shared" si="1"/>
        <v>3.1967741935483871</v>
      </c>
    </row>
    <row r="17" spans="1:36" ht="15.75" thickBot="1" x14ac:dyDescent="0.3">
      <c r="A17" s="66" t="s">
        <v>9</v>
      </c>
      <c r="B17" s="48"/>
      <c r="C17" s="72">
        <v>3</v>
      </c>
      <c r="D17" s="48">
        <v>1.1000000000000001</v>
      </c>
      <c r="E17" s="82">
        <v>2.2000000000000002</v>
      </c>
      <c r="F17" s="72">
        <v>1</v>
      </c>
      <c r="G17" s="48">
        <v>4.9000000000000004</v>
      </c>
      <c r="H17" s="82">
        <v>2.2000000000000002</v>
      </c>
      <c r="I17" s="87">
        <v>1</v>
      </c>
      <c r="J17" s="73">
        <v>1.4</v>
      </c>
      <c r="K17" s="49">
        <v>3.6</v>
      </c>
      <c r="L17" s="81">
        <v>4.8</v>
      </c>
      <c r="M17" s="88">
        <v>4.9000000000000004</v>
      </c>
      <c r="N17" s="90">
        <v>4</v>
      </c>
      <c r="O17" s="81">
        <v>5</v>
      </c>
      <c r="P17" s="73">
        <v>3.6</v>
      </c>
      <c r="Q17" s="49">
        <v>4.8</v>
      </c>
      <c r="R17" s="82">
        <v>2.2000000000000002</v>
      </c>
      <c r="S17" s="87">
        <v>1</v>
      </c>
      <c r="T17" s="49">
        <v>2.9</v>
      </c>
      <c r="U17" s="81">
        <v>3.6</v>
      </c>
      <c r="V17" s="14">
        <v>4.8</v>
      </c>
      <c r="W17" s="88">
        <v>1</v>
      </c>
      <c r="X17" s="73">
        <v>3</v>
      </c>
      <c r="Y17" s="49">
        <v>3.4</v>
      </c>
      <c r="Z17" s="81">
        <v>3.6</v>
      </c>
      <c r="AA17" s="14">
        <v>4.8</v>
      </c>
      <c r="AB17" s="88">
        <v>3</v>
      </c>
      <c r="AC17" s="73">
        <v>3.4</v>
      </c>
      <c r="AD17" s="49">
        <v>3.6</v>
      </c>
      <c r="AE17" s="82">
        <v>3</v>
      </c>
      <c r="AF17" s="48">
        <v>3.4</v>
      </c>
      <c r="AG17" s="72">
        <v>3.6</v>
      </c>
      <c r="AH17" s="48">
        <f t="shared" si="0"/>
        <v>97.8</v>
      </c>
      <c r="AI17" s="48">
        <f t="shared" si="1"/>
        <v>3.1548387096774193</v>
      </c>
    </row>
    <row r="18" spans="1:36" ht="15.75" thickBot="1" x14ac:dyDescent="0.3">
      <c r="A18" s="66" t="s">
        <v>10</v>
      </c>
      <c r="B18" s="48"/>
      <c r="C18" s="72">
        <v>4</v>
      </c>
      <c r="D18" s="48">
        <v>2.2000000000000002</v>
      </c>
      <c r="E18" s="82">
        <v>2.4</v>
      </c>
      <c r="F18" s="72">
        <v>3</v>
      </c>
      <c r="G18" s="48">
        <v>3.6</v>
      </c>
      <c r="H18" s="82">
        <v>4.7</v>
      </c>
      <c r="I18" s="87">
        <v>2</v>
      </c>
      <c r="J18" s="73">
        <v>4.5999999999999996</v>
      </c>
      <c r="K18" s="49">
        <v>3.6</v>
      </c>
      <c r="L18" s="81">
        <v>4.7</v>
      </c>
      <c r="M18" s="88">
        <v>3.6</v>
      </c>
      <c r="N18" s="90">
        <v>1</v>
      </c>
      <c r="O18" s="81">
        <v>1.4</v>
      </c>
      <c r="P18" s="73">
        <v>3.6</v>
      </c>
      <c r="Q18" s="49">
        <v>4.8</v>
      </c>
      <c r="R18" s="82">
        <v>4.7</v>
      </c>
      <c r="S18" s="87">
        <v>4</v>
      </c>
      <c r="T18" s="49">
        <v>5</v>
      </c>
      <c r="U18" s="81">
        <v>3.6</v>
      </c>
      <c r="V18" s="14">
        <v>4.8</v>
      </c>
      <c r="W18" s="88">
        <v>3</v>
      </c>
      <c r="X18" s="73">
        <v>1</v>
      </c>
      <c r="Y18" s="49">
        <v>3.4</v>
      </c>
      <c r="Z18" s="81">
        <v>3.6</v>
      </c>
      <c r="AA18" s="14">
        <v>4.8</v>
      </c>
      <c r="AB18" s="88">
        <v>1</v>
      </c>
      <c r="AC18" s="73">
        <v>3.4</v>
      </c>
      <c r="AD18" s="49">
        <v>3.6</v>
      </c>
      <c r="AE18" s="82">
        <v>1</v>
      </c>
      <c r="AF18" s="48">
        <v>3.4</v>
      </c>
      <c r="AG18" s="72">
        <v>3.6</v>
      </c>
      <c r="AH18" s="48">
        <f t="shared" si="0"/>
        <v>103.1</v>
      </c>
      <c r="AI18" s="48">
        <f t="shared" si="1"/>
        <v>3.3258064516129031</v>
      </c>
    </row>
    <row r="19" spans="1:36" ht="15.75" thickBot="1" x14ac:dyDescent="0.3">
      <c r="A19" s="66" t="s">
        <v>11</v>
      </c>
      <c r="B19" s="48"/>
      <c r="C19" s="72">
        <v>5</v>
      </c>
      <c r="D19" s="48">
        <v>3.3</v>
      </c>
      <c r="E19" s="82">
        <v>1.3</v>
      </c>
      <c r="F19" s="72">
        <v>4</v>
      </c>
      <c r="G19" s="48">
        <v>1.7</v>
      </c>
      <c r="H19" s="82">
        <v>3.4</v>
      </c>
      <c r="I19" s="87">
        <v>1</v>
      </c>
      <c r="J19" s="73">
        <v>4.7</v>
      </c>
      <c r="K19" s="49">
        <v>3.6</v>
      </c>
      <c r="L19" s="81">
        <v>4.8</v>
      </c>
      <c r="M19" s="88">
        <v>1.7</v>
      </c>
      <c r="N19" s="90">
        <v>2</v>
      </c>
      <c r="O19" s="81">
        <v>2.8</v>
      </c>
      <c r="P19" s="73">
        <v>3.6</v>
      </c>
      <c r="Q19" s="49">
        <v>4.8</v>
      </c>
      <c r="R19" s="82">
        <v>3.4</v>
      </c>
      <c r="S19" s="87">
        <v>1</v>
      </c>
      <c r="T19" s="49">
        <v>1.4</v>
      </c>
      <c r="U19" s="81">
        <v>3.6</v>
      </c>
      <c r="V19" s="14">
        <v>4.8</v>
      </c>
      <c r="W19" s="88">
        <v>4</v>
      </c>
      <c r="X19" s="73">
        <v>5</v>
      </c>
      <c r="Y19" s="49">
        <v>1.4</v>
      </c>
      <c r="Z19" s="81">
        <v>3.6</v>
      </c>
      <c r="AA19" s="14">
        <v>4.8</v>
      </c>
      <c r="AB19" s="88">
        <v>5</v>
      </c>
      <c r="AC19" s="73">
        <v>1.4</v>
      </c>
      <c r="AD19" s="49">
        <v>3.6</v>
      </c>
      <c r="AE19" s="82">
        <v>5</v>
      </c>
      <c r="AF19" s="48">
        <v>1.4</v>
      </c>
      <c r="AG19" s="72">
        <v>3.6</v>
      </c>
      <c r="AH19" s="48">
        <f t="shared" si="0"/>
        <v>100.69999999999999</v>
      </c>
      <c r="AI19" s="48">
        <f t="shared" si="1"/>
        <v>3.2483870967741932</v>
      </c>
    </row>
    <row r="20" spans="1:36" ht="15.75" thickBot="1" x14ac:dyDescent="0.3">
      <c r="A20" s="66" t="s">
        <v>12</v>
      </c>
      <c r="B20" s="48"/>
      <c r="C20" s="72">
        <v>1</v>
      </c>
      <c r="D20" s="48">
        <v>1.5</v>
      </c>
      <c r="E20" s="82">
        <v>4.0999999999999996</v>
      </c>
      <c r="F20" s="72">
        <v>3</v>
      </c>
      <c r="G20" s="48">
        <v>2.2999999999999998</v>
      </c>
      <c r="H20" s="82">
        <v>2.1</v>
      </c>
      <c r="I20" s="87">
        <v>3</v>
      </c>
      <c r="J20" s="73">
        <v>2.2999999999999998</v>
      </c>
      <c r="K20" s="49">
        <v>3.6</v>
      </c>
      <c r="L20" s="81">
        <v>4.8</v>
      </c>
      <c r="M20" s="88">
        <v>2.2999999999999998</v>
      </c>
      <c r="N20" s="90">
        <v>1</v>
      </c>
      <c r="O20" s="81">
        <v>4.4000000000000004</v>
      </c>
      <c r="P20" s="73">
        <v>3.6</v>
      </c>
      <c r="Q20" s="49">
        <v>4.8</v>
      </c>
      <c r="R20" s="82">
        <v>2.1</v>
      </c>
      <c r="S20" s="87">
        <v>2</v>
      </c>
      <c r="T20" s="49">
        <v>2.7</v>
      </c>
      <c r="U20" s="81">
        <v>3.6</v>
      </c>
      <c r="V20" s="14">
        <v>4.8</v>
      </c>
      <c r="W20" s="88">
        <v>3</v>
      </c>
      <c r="X20" s="73">
        <v>1</v>
      </c>
      <c r="Y20" s="49">
        <v>4.4000000000000004</v>
      </c>
      <c r="Z20" s="81">
        <v>3.6</v>
      </c>
      <c r="AA20" s="14">
        <v>4.8</v>
      </c>
      <c r="AB20" s="88">
        <v>1</v>
      </c>
      <c r="AC20" s="73">
        <v>4.4000000000000004</v>
      </c>
      <c r="AD20" s="49">
        <v>3.6</v>
      </c>
      <c r="AE20" s="82">
        <v>1</v>
      </c>
      <c r="AF20" s="48">
        <v>4.4000000000000004</v>
      </c>
      <c r="AG20" s="72">
        <v>3.6</v>
      </c>
      <c r="AH20" s="48">
        <f t="shared" si="0"/>
        <v>93.8</v>
      </c>
      <c r="AI20" s="48">
        <f t="shared" si="1"/>
        <v>3.0258064516129033</v>
      </c>
    </row>
    <row r="21" spans="1:36" ht="15.75" thickBot="1" x14ac:dyDescent="0.3">
      <c r="A21" s="66" t="s">
        <v>13</v>
      </c>
      <c r="B21" s="48"/>
      <c r="C21" s="72">
        <v>2</v>
      </c>
      <c r="D21" s="48">
        <v>3.5</v>
      </c>
      <c r="E21" s="82">
        <v>2</v>
      </c>
      <c r="F21" s="72">
        <v>2</v>
      </c>
      <c r="G21" s="48">
        <v>1.1000000000000001</v>
      </c>
      <c r="H21" s="82">
        <v>5</v>
      </c>
      <c r="I21" s="87">
        <v>1</v>
      </c>
      <c r="J21" s="73">
        <v>1.2</v>
      </c>
      <c r="K21" s="49">
        <v>3.6</v>
      </c>
      <c r="L21" s="81">
        <v>4.8</v>
      </c>
      <c r="M21" s="88">
        <v>1.1000000000000001</v>
      </c>
      <c r="N21" s="90">
        <v>4</v>
      </c>
      <c r="O21" s="81">
        <v>5</v>
      </c>
      <c r="P21" s="73">
        <v>3.6</v>
      </c>
      <c r="Q21" s="49">
        <v>4.8</v>
      </c>
      <c r="R21" s="82">
        <v>5</v>
      </c>
      <c r="S21" s="87">
        <v>5</v>
      </c>
      <c r="T21" s="49">
        <v>1.4</v>
      </c>
      <c r="U21" s="81">
        <v>3.6</v>
      </c>
      <c r="V21" s="14">
        <v>4.8</v>
      </c>
      <c r="W21" s="88">
        <v>2</v>
      </c>
      <c r="X21" s="73">
        <v>5</v>
      </c>
      <c r="Y21" s="49">
        <v>2.8</v>
      </c>
      <c r="Z21" s="81">
        <v>3.6</v>
      </c>
      <c r="AA21" s="14">
        <v>4.8</v>
      </c>
      <c r="AB21" s="88">
        <v>5</v>
      </c>
      <c r="AC21" s="73">
        <v>2.8</v>
      </c>
      <c r="AD21" s="49">
        <v>3.6</v>
      </c>
      <c r="AE21" s="82">
        <v>5</v>
      </c>
      <c r="AF21" s="48">
        <v>2.8</v>
      </c>
      <c r="AG21" s="72">
        <v>3.6</v>
      </c>
      <c r="AH21" s="48">
        <f t="shared" si="0"/>
        <v>105.49999999999997</v>
      </c>
      <c r="AI21" s="48">
        <f t="shared" si="1"/>
        <v>3.4032258064516121</v>
      </c>
    </row>
    <row r="22" spans="1:36" ht="15.75" thickBot="1" x14ac:dyDescent="0.3">
      <c r="A22" s="66" t="s">
        <v>14</v>
      </c>
      <c r="B22" s="48"/>
      <c r="C22" s="72">
        <v>5</v>
      </c>
      <c r="D22" s="48">
        <v>1.5</v>
      </c>
      <c r="E22" s="82">
        <v>3.4</v>
      </c>
      <c r="F22" s="73">
        <v>3.6</v>
      </c>
      <c r="G22" s="49">
        <v>4.8</v>
      </c>
      <c r="H22" s="82">
        <v>1.9</v>
      </c>
      <c r="I22" s="87">
        <v>4.4000000000000004</v>
      </c>
      <c r="J22" s="73">
        <v>3.6</v>
      </c>
      <c r="K22" s="49">
        <v>4.8</v>
      </c>
      <c r="L22" s="82">
        <v>2.4</v>
      </c>
      <c r="M22" s="87">
        <v>1</v>
      </c>
      <c r="N22" s="90">
        <v>2.9</v>
      </c>
      <c r="O22" s="81">
        <v>3.6</v>
      </c>
      <c r="P22" s="73">
        <v>4.8</v>
      </c>
      <c r="Q22" s="48">
        <v>4</v>
      </c>
      <c r="R22" s="81">
        <v>1</v>
      </c>
      <c r="S22" s="87">
        <v>4.4000000000000004</v>
      </c>
      <c r="T22" s="49">
        <v>3.6</v>
      </c>
      <c r="U22" s="81">
        <v>4.8</v>
      </c>
      <c r="V22" s="13">
        <v>2.4</v>
      </c>
      <c r="W22" s="87">
        <v>3.6</v>
      </c>
      <c r="X22" s="73">
        <v>4.8</v>
      </c>
      <c r="Y22" s="48">
        <v>1.3</v>
      </c>
      <c r="Z22" s="81">
        <v>1</v>
      </c>
      <c r="AA22" s="14">
        <v>5</v>
      </c>
      <c r="AB22" s="87">
        <v>4.8</v>
      </c>
      <c r="AC22" s="73">
        <v>1.3</v>
      </c>
      <c r="AD22" s="48">
        <v>1</v>
      </c>
      <c r="AE22" s="81">
        <v>4.8</v>
      </c>
      <c r="AF22" s="49">
        <v>1.3</v>
      </c>
      <c r="AG22" s="73">
        <v>1</v>
      </c>
      <c r="AH22" s="48">
        <f t="shared" si="0"/>
        <v>97.799999999999983</v>
      </c>
      <c r="AI22" s="48">
        <f t="shared" si="1"/>
        <v>3.1548387096774189</v>
      </c>
      <c r="AJ22" s="15"/>
    </row>
    <row r="23" spans="1:36" ht="15.75" thickBot="1" x14ac:dyDescent="0.3">
      <c r="A23" s="66" t="s">
        <v>15</v>
      </c>
      <c r="B23" s="48"/>
      <c r="C23" s="72">
        <v>3</v>
      </c>
      <c r="D23" s="48">
        <v>3.4</v>
      </c>
      <c r="E23" s="82">
        <v>4.5999999999999996</v>
      </c>
      <c r="F23" s="73">
        <v>3.6</v>
      </c>
      <c r="G23" s="49">
        <v>4.8</v>
      </c>
      <c r="H23" s="82">
        <v>2.4</v>
      </c>
      <c r="I23" s="87">
        <v>2.2999999999999998</v>
      </c>
      <c r="J23" s="73">
        <v>3.6</v>
      </c>
      <c r="K23" s="49">
        <v>4.8</v>
      </c>
      <c r="L23" s="82">
        <v>1.3</v>
      </c>
      <c r="M23" s="87">
        <v>4</v>
      </c>
      <c r="N23" s="90">
        <v>5</v>
      </c>
      <c r="O23" s="81">
        <v>3.6</v>
      </c>
      <c r="P23" s="73">
        <v>4.8</v>
      </c>
      <c r="Q23" s="48">
        <v>5</v>
      </c>
      <c r="R23" s="81">
        <v>3</v>
      </c>
      <c r="S23" s="87">
        <v>2.2999999999999998</v>
      </c>
      <c r="T23" s="49">
        <v>3.6</v>
      </c>
      <c r="U23" s="81">
        <v>4.8</v>
      </c>
      <c r="V23" s="13">
        <v>1.3</v>
      </c>
      <c r="W23" s="87">
        <v>3.6</v>
      </c>
      <c r="X23" s="73">
        <v>4.8</v>
      </c>
      <c r="Y23" s="48">
        <v>2.4</v>
      </c>
      <c r="Z23" s="81">
        <v>2</v>
      </c>
      <c r="AA23" s="14">
        <v>2.7</v>
      </c>
      <c r="AB23" s="87">
        <v>4.8</v>
      </c>
      <c r="AC23" s="73">
        <v>2.4</v>
      </c>
      <c r="AD23" s="48">
        <v>2</v>
      </c>
      <c r="AE23" s="81">
        <v>4.8</v>
      </c>
      <c r="AF23" s="49">
        <v>2.4</v>
      </c>
      <c r="AG23" s="73">
        <v>2</v>
      </c>
      <c r="AH23" s="48">
        <f t="shared" si="0"/>
        <v>105.1</v>
      </c>
      <c r="AI23" s="48">
        <f t="shared" si="1"/>
        <v>3.3903225806451611</v>
      </c>
      <c r="AJ23" s="15"/>
    </row>
    <row r="24" spans="1:36" ht="15.75" thickBot="1" x14ac:dyDescent="0.3">
      <c r="A24" s="66" t="s">
        <v>16</v>
      </c>
      <c r="B24" s="48"/>
      <c r="C24" s="72">
        <v>4</v>
      </c>
      <c r="D24" s="48">
        <v>3.4</v>
      </c>
      <c r="E24" s="82">
        <v>2.8</v>
      </c>
      <c r="F24" s="73">
        <v>3.6</v>
      </c>
      <c r="G24" s="49">
        <v>4.8</v>
      </c>
      <c r="H24" s="82">
        <v>3.3</v>
      </c>
      <c r="I24" s="87">
        <v>3.6</v>
      </c>
      <c r="J24" s="73">
        <v>4.8</v>
      </c>
      <c r="K24" s="48">
        <v>2</v>
      </c>
      <c r="L24" s="81">
        <v>2</v>
      </c>
      <c r="M24" s="87">
        <v>2.8</v>
      </c>
      <c r="N24" s="90">
        <v>3.6</v>
      </c>
      <c r="O24" s="81">
        <v>4.8</v>
      </c>
      <c r="P24" s="72">
        <v>2</v>
      </c>
      <c r="Q24" s="49">
        <v>4</v>
      </c>
      <c r="R24" s="81">
        <v>4.0999999999999996</v>
      </c>
      <c r="S24" s="87">
        <v>3.6</v>
      </c>
      <c r="T24" s="49">
        <v>4.8</v>
      </c>
      <c r="U24" s="82">
        <v>2</v>
      </c>
      <c r="V24" s="14">
        <v>1</v>
      </c>
      <c r="W24" s="87">
        <v>1.4</v>
      </c>
      <c r="X24" s="73">
        <v>3.6</v>
      </c>
      <c r="Y24" s="49">
        <v>4.8</v>
      </c>
      <c r="Z24" s="82">
        <v>2</v>
      </c>
      <c r="AA24" s="13">
        <v>3.2</v>
      </c>
      <c r="AB24" s="87">
        <v>3.6</v>
      </c>
      <c r="AC24" s="73">
        <v>4.8</v>
      </c>
      <c r="AD24" s="49">
        <v>2</v>
      </c>
      <c r="AE24" s="82">
        <v>3.6</v>
      </c>
      <c r="AF24" s="48">
        <v>4.8</v>
      </c>
      <c r="AG24" s="72">
        <v>2</v>
      </c>
      <c r="AH24" s="48">
        <f t="shared" si="0"/>
        <v>102.79999999999998</v>
      </c>
      <c r="AI24" s="48">
        <f t="shared" si="1"/>
        <v>3.3161290322580639</v>
      </c>
    </row>
    <row r="25" spans="1:36" ht="15.75" thickBot="1" x14ac:dyDescent="0.3">
      <c r="A25" s="66" t="s">
        <v>17</v>
      </c>
      <c r="B25" s="48"/>
      <c r="C25" s="72">
        <v>1</v>
      </c>
      <c r="D25" s="48">
        <v>1.2</v>
      </c>
      <c r="E25" s="82">
        <v>4.4000000000000004</v>
      </c>
      <c r="F25" s="73">
        <v>3.6</v>
      </c>
      <c r="G25" s="49">
        <v>4.8</v>
      </c>
      <c r="H25" s="82">
        <v>2.2000000000000002</v>
      </c>
      <c r="I25" s="87">
        <v>3.6</v>
      </c>
      <c r="J25" s="73">
        <v>4.8</v>
      </c>
      <c r="K25" s="48">
        <v>3.4</v>
      </c>
      <c r="L25" s="81">
        <v>1</v>
      </c>
      <c r="M25" s="87">
        <v>4.4000000000000004</v>
      </c>
      <c r="N25" s="90">
        <v>3.6</v>
      </c>
      <c r="O25" s="81">
        <v>4.8</v>
      </c>
      <c r="P25" s="72">
        <v>5</v>
      </c>
      <c r="Q25" s="49">
        <v>1</v>
      </c>
      <c r="R25" s="81">
        <v>2.1</v>
      </c>
      <c r="S25" s="87">
        <v>3.6</v>
      </c>
      <c r="T25" s="49">
        <v>4.8</v>
      </c>
      <c r="U25" s="82">
        <v>3.4</v>
      </c>
      <c r="V25" s="14">
        <v>2</v>
      </c>
      <c r="W25" s="87">
        <v>2.7</v>
      </c>
      <c r="X25" s="73">
        <v>3.6</v>
      </c>
      <c r="Y25" s="49">
        <v>4.8</v>
      </c>
      <c r="Z25" s="82">
        <v>3.4</v>
      </c>
      <c r="AA25" s="13">
        <v>2.2000000000000002</v>
      </c>
      <c r="AB25" s="87">
        <v>3.6</v>
      </c>
      <c r="AC25" s="73">
        <v>4.8</v>
      </c>
      <c r="AD25" s="49">
        <v>3.4</v>
      </c>
      <c r="AE25" s="82">
        <v>3.6</v>
      </c>
      <c r="AF25" s="48">
        <v>4.8</v>
      </c>
      <c r="AG25" s="72">
        <v>3.4</v>
      </c>
      <c r="AH25" s="48">
        <f t="shared" si="0"/>
        <v>104.99999999999999</v>
      </c>
      <c r="AI25" s="48">
        <f t="shared" si="1"/>
        <v>3.387096774193548</v>
      </c>
    </row>
    <row r="26" spans="1:36" ht="15.75" thickBot="1" x14ac:dyDescent="0.3">
      <c r="A26" s="66" t="s">
        <v>18</v>
      </c>
      <c r="B26" s="48"/>
      <c r="C26" s="72">
        <v>5</v>
      </c>
      <c r="D26" s="48">
        <v>3.5</v>
      </c>
      <c r="E26" s="82">
        <v>1.9</v>
      </c>
      <c r="F26" s="73">
        <v>3.6</v>
      </c>
      <c r="G26" s="49">
        <v>4.7</v>
      </c>
      <c r="H26" s="82">
        <v>4.7</v>
      </c>
      <c r="I26" s="87">
        <v>3.6</v>
      </c>
      <c r="J26" s="73">
        <v>4.8</v>
      </c>
      <c r="K26" s="48">
        <v>4.5999999999999996</v>
      </c>
      <c r="L26" s="81">
        <v>4</v>
      </c>
      <c r="M26" s="87">
        <v>5</v>
      </c>
      <c r="N26" s="90">
        <v>3.6</v>
      </c>
      <c r="O26" s="81">
        <v>4.8</v>
      </c>
      <c r="P26" s="72">
        <v>3</v>
      </c>
      <c r="Q26" s="49">
        <v>1</v>
      </c>
      <c r="R26" s="81">
        <v>5</v>
      </c>
      <c r="S26" s="87">
        <v>3.6</v>
      </c>
      <c r="T26" s="49">
        <v>4.8</v>
      </c>
      <c r="U26" s="82">
        <v>4.5999999999999996</v>
      </c>
      <c r="V26" s="14">
        <v>1</v>
      </c>
      <c r="W26" s="87">
        <v>3.4</v>
      </c>
      <c r="X26" s="73">
        <v>3.6</v>
      </c>
      <c r="Y26" s="49">
        <v>4.8</v>
      </c>
      <c r="Z26" s="82">
        <v>4.5999999999999996</v>
      </c>
      <c r="AA26" s="13">
        <v>2.4</v>
      </c>
      <c r="AB26" s="87">
        <v>3.6</v>
      </c>
      <c r="AC26" s="73">
        <v>4.8</v>
      </c>
      <c r="AD26" s="49">
        <v>4.5999999999999996</v>
      </c>
      <c r="AE26" s="82">
        <v>3.6</v>
      </c>
      <c r="AF26" s="48">
        <v>4.8</v>
      </c>
      <c r="AG26" s="72">
        <v>4.5999999999999996</v>
      </c>
      <c r="AH26" s="48">
        <f t="shared" si="0"/>
        <v>121.59999999999995</v>
      </c>
      <c r="AI26" s="48">
        <f t="shared" si="1"/>
        <v>3.9225806451612888</v>
      </c>
    </row>
    <row r="27" spans="1:36" ht="15.75" thickBot="1" x14ac:dyDescent="0.3">
      <c r="A27" s="66" t="s">
        <v>19</v>
      </c>
      <c r="B27" s="48"/>
      <c r="C27" s="72">
        <v>3</v>
      </c>
      <c r="D27" s="48">
        <v>4.5</v>
      </c>
      <c r="E27" s="82">
        <v>2.4</v>
      </c>
      <c r="F27" s="73">
        <v>3.6</v>
      </c>
      <c r="G27" s="49">
        <v>4.8</v>
      </c>
      <c r="H27" s="82">
        <v>3.4</v>
      </c>
      <c r="I27" s="87">
        <v>3.6</v>
      </c>
      <c r="J27" s="73">
        <v>4.8</v>
      </c>
      <c r="K27" s="48">
        <v>2.8</v>
      </c>
      <c r="L27" s="81">
        <v>1</v>
      </c>
      <c r="M27" s="87">
        <v>3.4</v>
      </c>
      <c r="N27" s="90">
        <v>3.6</v>
      </c>
      <c r="O27" s="81">
        <v>4.8</v>
      </c>
      <c r="P27" s="72">
        <v>4</v>
      </c>
      <c r="Q27" s="49">
        <v>1</v>
      </c>
      <c r="R27" s="81">
        <v>0.4</v>
      </c>
      <c r="S27" s="87">
        <v>3.6</v>
      </c>
      <c r="T27" s="49">
        <v>4.8</v>
      </c>
      <c r="U27" s="82">
        <v>2.8</v>
      </c>
      <c r="V27" s="14">
        <v>2</v>
      </c>
      <c r="W27" s="87">
        <v>2.8</v>
      </c>
      <c r="X27" s="73">
        <v>3.6</v>
      </c>
      <c r="Y27" s="49">
        <v>4.8</v>
      </c>
      <c r="Z27" s="82">
        <v>2.8</v>
      </c>
      <c r="AA27" s="13">
        <v>1.3</v>
      </c>
      <c r="AB27" s="87">
        <v>3.6</v>
      </c>
      <c r="AC27" s="73">
        <v>4.8</v>
      </c>
      <c r="AD27" s="49">
        <v>2.8</v>
      </c>
      <c r="AE27" s="82">
        <v>3.6</v>
      </c>
      <c r="AF27" s="48">
        <v>4.8</v>
      </c>
      <c r="AG27" s="72">
        <v>2.8</v>
      </c>
      <c r="AH27" s="48">
        <f t="shared" si="0"/>
        <v>101.99999999999994</v>
      </c>
      <c r="AI27" s="48">
        <f t="shared" si="1"/>
        <v>3.2903225806451593</v>
      </c>
    </row>
    <row r="28" spans="1:36" ht="15.75" thickBot="1" x14ac:dyDescent="0.3">
      <c r="A28" s="66" t="s">
        <v>20</v>
      </c>
      <c r="B28" s="48"/>
      <c r="C28" s="72">
        <v>2</v>
      </c>
      <c r="D28" s="48">
        <v>2.2999999999999998</v>
      </c>
      <c r="E28" s="82">
        <v>3.3</v>
      </c>
      <c r="F28" s="73">
        <v>3.6</v>
      </c>
      <c r="G28" s="49">
        <v>4.8</v>
      </c>
      <c r="H28" s="82">
        <v>2.1</v>
      </c>
      <c r="I28" s="87">
        <v>3.6</v>
      </c>
      <c r="J28" s="73">
        <v>4.8</v>
      </c>
      <c r="K28" s="48">
        <v>4.4000000000000004</v>
      </c>
      <c r="L28" s="81">
        <v>5</v>
      </c>
      <c r="M28" s="87">
        <v>4.9000000000000004</v>
      </c>
      <c r="N28" s="90">
        <v>3.6</v>
      </c>
      <c r="O28" s="81">
        <v>4.8</v>
      </c>
      <c r="P28" s="72">
        <v>1</v>
      </c>
      <c r="Q28" s="49">
        <v>2</v>
      </c>
      <c r="R28" s="81">
        <v>1.4</v>
      </c>
      <c r="S28" s="87">
        <v>3.6</v>
      </c>
      <c r="T28" s="49">
        <v>4.8</v>
      </c>
      <c r="U28" s="82">
        <v>4.4000000000000004</v>
      </c>
      <c r="V28" s="14">
        <v>1</v>
      </c>
      <c r="W28" s="87">
        <v>4.4000000000000004</v>
      </c>
      <c r="X28" s="73">
        <v>3.6</v>
      </c>
      <c r="Y28" s="49">
        <v>4.8</v>
      </c>
      <c r="Z28" s="82">
        <v>4.4000000000000004</v>
      </c>
      <c r="AA28" s="13">
        <v>4.0999999999999996</v>
      </c>
      <c r="AB28" s="87">
        <v>3.6</v>
      </c>
      <c r="AC28" s="73">
        <v>4.8</v>
      </c>
      <c r="AD28" s="49">
        <v>4.4000000000000004</v>
      </c>
      <c r="AE28" s="82">
        <v>3.6</v>
      </c>
      <c r="AF28" s="48">
        <v>4.8</v>
      </c>
      <c r="AG28" s="72">
        <v>4.4000000000000004</v>
      </c>
      <c r="AH28" s="48">
        <f t="shared" si="0"/>
        <v>114.3</v>
      </c>
      <c r="AI28" s="48">
        <f t="shared" si="1"/>
        <v>3.6870967741935483</v>
      </c>
    </row>
    <row r="29" spans="1:36" ht="15.75" thickBot="1" x14ac:dyDescent="0.3">
      <c r="A29" s="66" t="s">
        <v>22</v>
      </c>
      <c r="B29" s="48"/>
      <c r="C29" s="72">
        <v>1</v>
      </c>
      <c r="D29" s="48">
        <v>4.9000000000000004</v>
      </c>
      <c r="E29" s="82">
        <v>2.2000000000000002</v>
      </c>
      <c r="F29" s="73">
        <v>3.6</v>
      </c>
      <c r="G29" s="49">
        <v>4.8</v>
      </c>
      <c r="H29" s="82">
        <v>5</v>
      </c>
      <c r="I29" s="87">
        <v>3.6</v>
      </c>
      <c r="J29" s="73">
        <v>4.8</v>
      </c>
      <c r="K29" s="48">
        <v>1.9</v>
      </c>
      <c r="L29" s="81">
        <v>1</v>
      </c>
      <c r="M29" s="87">
        <v>1.4</v>
      </c>
      <c r="N29" s="90">
        <v>3.6</v>
      </c>
      <c r="O29" s="81">
        <v>4.8</v>
      </c>
      <c r="P29" s="72">
        <v>5</v>
      </c>
      <c r="Q29" s="49">
        <v>1</v>
      </c>
      <c r="R29" s="81">
        <v>3</v>
      </c>
      <c r="S29" s="87">
        <v>2.8</v>
      </c>
      <c r="T29" s="49">
        <v>4.8</v>
      </c>
      <c r="U29" s="82">
        <v>1.9</v>
      </c>
      <c r="V29" s="14">
        <v>4</v>
      </c>
      <c r="W29" s="87">
        <v>5</v>
      </c>
      <c r="X29" s="73">
        <v>3.6</v>
      </c>
      <c r="Y29" s="49">
        <v>4.8</v>
      </c>
      <c r="Z29" s="82">
        <v>1.9</v>
      </c>
      <c r="AA29" s="13">
        <v>2</v>
      </c>
      <c r="AB29" s="87">
        <v>3.6</v>
      </c>
      <c r="AC29" s="73">
        <v>4.8</v>
      </c>
      <c r="AD29" s="49">
        <v>1.9</v>
      </c>
      <c r="AE29" s="82">
        <v>3.6</v>
      </c>
      <c r="AF29" s="48">
        <v>4.8</v>
      </c>
      <c r="AG29" s="72">
        <v>1.9</v>
      </c>
      <c r="AH29" s="48">
        <f t="shared" si="0"/>
        <v>102.99999999999999</v>
      </c>
      <c r="AI29" s="48">
        <f t="shared" si="1"/>
        <v>3.32258064516129</v>
      </c>
    </row>
    <row r="30" spans="1:36" ht="15.75" thickBot="1" x14ac:dyDescent="0.3">
      <c r="A30" s="66" t="s">
        <v>21</v>
      </c>
      <c r="B30" s="48"/>
      <c r="C30" s="72">
        <v>3</v>
      </c>
      <c r="D30" s="48">
        <v>3.6</v>
      </c>
      <c r="E30" s="82">
        <v>2.1</v>
      </c>
      <c r="F30" s="73">
        <v>4.4000000000000004</v>
      </c>
      <c r="G30" s="49">
        <v>3.6</v>
      </c>
      <c r="H30" s="81">
        <v>4.8</v>
      </c>
      <c r="I30" s="88">
        <v>1.3</v>
      </c>
      <c r="J30" s="73">
        <v>1</v>
      </c>
      <c r="K30" s="49">
        <v>5</v>
      </c>
      <c r="L30" s="81">
        <v>3.6</v>
      </c>
      <c r="M30" s="87">
        <v>4.8</v>
      </c>
      <c r="N30" s="91">
        <v>3</v>
      </c>
      <c r="O30" s="81">
        <v>1</v>
      </c>
      <c r="P30" s="73">
        <v>4.4000000000000004</v>
      </c>
      <c r="Q30" s="49">
        <v>3.6</v>
      </c>
      <c r="R30" s="81">
        <v>4.8</v>
      </c>
      <c r="S30" s="88">
        <v>1.3</v>
      </c>
      <c r="T30" s="49">
        <v>3.6</v>
      </c>
      <c r="U30" s="81">
        <v>4.8</v>
      </c>
      <c r="V30" s="13">
        <v>4.5</v>
      </c>
      <c r="W30" s="87">
        <v>1</v>
      </c>
      <c r="X30" s="73">
        <v>3</v>
      </c>
      <c r="Y30" s="49">
        <v>2.8</v>
      </c>
      <c r="Z30" s="81">
        <v>4.8</v>
      </c>
      <c r="AA30" s="13">
        <v>3.4</v>
      </c>
      <c r="AB30" s="87">
        <v>3</v>
      </c>
      <c r="AC30" s="73">
        <v>2.8</v>
      </c>
      <c r="AD30" s="49">
        <v>4.8</v>
      </c>
      <c r="AE30" s="81">
        <v>3</v>
      </c>
      <c r="AF30" s="48">
        <v>2.8</v>
      </c>
      <c r="AG30" s="73">
        <v>4.8</v>
      </c>
      <c r="AH30" s="48">
        <f t="shared" si="0"/>
        <v>104.39999999999998</v>
      </c>
      <c r="AI30" s="48">
        <f t="shared" si="1"/>
        <v>3.36774193548387</v>
      </c>
    </row>
    <row r="31" spans="1:36" ht="15.75" thickBot="1" x14ac:dyDescent="0.3">
      <c r="A31" s="66" t="s">
        <v>23</v>
      </c>
      <c r="B31" s="48"/>
      <c r="C31" s="72">
        <v>4</v>
      </c>
      <c r="D31" s="48">
        <v>1.7</v>
      </c>
      <c r="E31" s="82">
        <v>5</v>
      </c>
      <c r="F31" s="73">
        <v>2.8</v>
      </c>
      <c r="G31" s="49">
        <v>3.6</v>
      </c>
      <c r="H31" s="81">
        <v>4.8</v>
      </c>
      <c r="I31" s="88">
        <v>2.4</v>
      </c>
      <c r="J31" s="73">
        <v>2</v>
      </c>
      <c r="K31" s="49">
        <v>2.7</v>
      </c>
      <c r="L31" s="81">
        <v>3.6</v>
      </c>
      <c r="M31" s="87">
        <v>4.8</v>
      </c>
      <c r="N31" s="91">
        <v>1</v>
      </c>
      <c r="O31" s="81">
        <v>5</v>
      </c>
      <c r="P31" s="73">
        <v>2.8</v>
      </c>
      <c r="Q31" s="49">
        <v>3.6</v>
      </c>
      <c r="R31" s="81">
        <v>4.8</v>
      </c>
      <c r="S31" s="88">
        <v>2.4</v>
      </c>
      <c r="T31" s="49">
        <v>3.6</v>
      </c>
      <c r="U31" s="81">
        <v>4.8</v>
      </c>
      <c r="V31" s="13">
        <v>1.1000000000000001</v>
      </c>
      <c r="W31" s="87">
        <v>4</v>
      </c>
      <c r="X31" s="73">
        <v>5</v>
      </c>
      <c r="Y31" s="49">
        <v>3.6</v>
      </c>
      <c r="Z31" s="81">
        <v>4.8</v>
      </c>
      <c r="AA31" s="13">
        <v>2.2000000000000002</v>
      </c>
      <c r="AB31" s="87">
        <v>5</v>
      </c>
      <c r="AC31" s="73">
        <v>3.6</v>
      </c>
      <c r="AD31" s="49">
        <v>4.8</v>
      </c>
      <c r="AE31" s="81">
        <v>5</v>
      </c>
      <c r="AF31" s="48">
        <v>3.6</v>
      </c>
      <c r="AG31" s="73">
        <v>4.8</v>
      </c>
      <c r="AH31" s="48">
        <f t="shared" si="0"/>
        <v>112.89999999999996</v>
      </c>
      <c r="AI31" s="48">
        <f t="shared" si="1"/>
        <v>3.6419354838709666</v>
      </c>
    </row>
    <row r="32" spans="1:36" ht="15.75" thickBot="1" x14ac:dyDescent="0.3">
      <c r="A32" s="66" t="s">
        <v>24</v>
      </c>
      <c r="B32" s="48"/>
      <c r="C32" s="72">
        <v>3</v>
      </c>
      <c r="D32" s="48">
        <v>2.2999999999999998</v>
      </c>
      <c r="E32" s="82">
        <v>4.5</v>
      </c>
      <c r="F32" s="73">
        <v>3</v>
      </c>
      <c r="G32" s="49">
        <v>2.8</v>
      </c>
      <c r="H32" s="81">
        <v>4.8</v>
      </c>
      <c r="I32" s="88">
        <v>3.2</v>
      </c>
      <c r="J32" s="73">
        <v>1</v>
      </c>
      <c r="K32" s="49">
        <v>4.4000000000000004</v>
      </c>
      <c r="L32" s="81">
        <v>3.6</v>
      </c>
      <c r="M32" s="87">
        <v>4.8</v>
      </c>
      <c r="N32" s="91">
        <v>2</v>
      </c>
      <c r="O32" s="81">
        <v>1</v>
      </c>
      <c r="P32" s="73">
        <v>3</v>
      </c>
      <c r="Q32" s="49">
        <v>2.8</v>
      </c>
      <c r="R32" s="81">
        <v>4.8</v>
      </c>
      <c r="S32" s="88">
        <v>3.2</v>
      </c>
      <c r="T32" s="49">
        <v>3.6</v>
      </c>
      <c r="U32" s="81">
        <v>4.8</v>
      </c>
      <c r="V32" s="13">
        <v>2.2000000000000002</v>
      </c>
      <c r="W32" s="87">
        <v>1</v>
      </c>
      <c r="X32" s="73">
        <v>4.4000000000000004</v>
      </c>
      <c r="Y32" s="49">
        <v>3.6</v>
      </c>
      <c r="Z32" s="81">
        <v>4.8</v>
      </c>
      <c r="AA32" s="13">
        <v>2.4</v>
      </c>
      <c r="AB32" s="87">
        <v>4.4000000000000004</v>
      </c>
      <c r="AC32" s="73">
        <v>3.6</v>
      </c>
      <c r="AD32" s="49">
        <v>4.8</v>
      </c>
      <c r="AE32" s="81">
        <v>4.4000000000000004</v>
      </c>
      <c r="AF32" s="48">
        <v>3.6</v>
      </c>
      <c r="AG32" s="73">
        <v>4.8</v>
      </c>
      <c r="AH32" s="48">
        <f t="shared" si="0"/>
        <v>106.6</v>
      </c>
      <c r="AI32" s="48">
        <f t="shared" si="1"/>
        <v>3.4387096774193546</v>
      </c>
    </row>
    <row r="33" spans="1:35" ht="15.75" thickBot="1" x14ac:dyDescent="0.3">
      <c r="A33" s="66" t="s">
        <v>25</v>
      </c>
      <c r="B33" s="48"/>
      <c r="C33" s="72">
        <v>2</v>
      </c>
      <c r="D33" s="48">
        <v>1.1000000000000001</v>
      </c>
      <c r="E33" s="82">
        <v>4.5999999999999996</v>
      </c>
      <c r="F33" s="73">
        <v>5</v>
      </c>
      <c r="G33" s="14">
        <v>3.6</v>
      </c>
      <c r="H33" s="81">
        <v>4.8</v>
      </c>
      <c r="I33" s="88">
        <v>2.2000000000000002</v>
      </c>
      <c r="J33" s="73">
        <v>5</v>
      </c>
      <c r="K33" s="49">
        <v>2.8</v>
      </c>
      <c r="L33" s="81">
        <v>3.6</v>
      </c>
      <c r="M33" s="87">
        <v>4.8</v>
      </c>
      <c r="N33" s="91">
        <v>3</v>
      </c>
      <c r="O33" s="81">
        <v>4</v>
      </c>
      <c r="P33" s="73">
        <v>5</v>
      </c>
      <c r="Q33" s="49">
        <v>3.6</v>
      </c>
      <c r="R33" s="81">
        <v>4.8</v>
      </c>
      <c r="S33" s="88">
        <v>2.2000000000000002</v>
      </c>
      <c r="T33" s="49">
        <v>3.6</v>
      </c>
      <c r="U33" s="81">
        <v>4.8</v>
      </c>
      <c r="V33" s="13">
        <v>3.3</v>
      </c>
      <c r="W33" s="87">
        <v>3</v>
      </c>
      <c r="X33" s="73">
        <v>2.2999999999999998</v>
      </c>
      <c r="Y33" s="49">
        <v>3.6</v>
      </c>
      <c r="Z33" s="81">
        <v>4.8</v>
      </c>
      <c r="AA33" s="13">
        <v>1.3</v>
      </c>
      <c r="AB33" s="87">
        <v>2.2999999999999998</v>
      </c>
      <c r="AC33" s="73">
        <v>3.6</v>
      </c>
      <c r="AD33" s="49">
        <v>4.8</v>
      </c>
      <c r="AE33" s="81">
        <v>2.2999999999999998</v>
      </c>
      <c r="AF33" s="48">
        <v>3.6</v>
      </c>
      <c r="AG33" s="73">
        <v>4.8</v>
      </c>
      <c r="AH33" s="48">
        <f t="shared" si="0"/>
        <v>110.19999999999996</v>
      </c>
      <c r="AI33" s="48">
        <f t="shared" si="1"/>
        <v>3.5548387096774179</v>
      </c>
    </row>
    <row r="34" spans="1:35" x14ac:dyDescent="0.25">
      <c r="D34" s="84"/>
      <c r="M34" s="84"/>
      <c r="N34" s="93"/>
      <c r="Z34" s="84"/>
      <c r="AE34" s="84"/>
    </row>
  </sheetData>
  <mergeCells count="1">
    <mergeCell ref="A1:A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CN114"/>
  <sheetViews>
    <sheetView zoomScale="90" zoomScaleNormal="90" workbookViewId="0">
      <selection activeCell="AJ25" sqref="AJ25"/>
    </sheetView>
  </sheetViews>
  <sheetFormatPr baseColWidth="10" defaultRowHeight="15" x14ac:dyDescent="0.25"/>
  <cols>
    <col min="1" max="1" width="33.5703125" bestFit="1" customWidth="1"/>
    <col min="2" max="2" width="8.140625" bestFit="1" customWidth="1"/>
    <col min="3" max="3" width="3.7109375" customWidth="1"/>
    <col min="4" max="4" width="4" customWidth="1"/>
    <col min="5" max="30" width="4" bestFit="1" customWidth="1"/>
    <col min="31" max="32" width="3.28515625" bestFit="1" customWidth="1"/>
    <col min="33" max="33" width="8.7109375" bestFit="1" customWidth="1"/>
    <col min="34" max="34" width="12.85546875" bestFit="1" customWidth="1"/>
  </cols>
  <sheetData>
    <row r="1" spans="1:34" ht="15" customHeight="1" x14ac:dyDescent="0.25">
      <c r="A1" s="110" t="s">
        <v>29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2"/>
    </row>
    <row r="2" spans="1:34" ht="15.75" customHeight="1" thickBot="1" x14ac:dyDescent="0.3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5"/>
    </row>
    <row r="3" spans="1:34" x14ac:dyDescent="0.25">
      <c r="A3" s="98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100"/>
    </row>
    <row r="4" spans="1:34" x14ac:dyDescent="0.25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3"/>
    </row>
    <row r="5" spans="1:34" ht="21" x14ac:dyDescent="0.35">
      <c r="A5" s="101"/>
      <c r="B5" s="101"/>
      <c r="C5" s="104" t="s">
        <v>41</v>
      </c>
      <c r="D5" s="104"/>
      <c r="E5" s="104"/>
      <c r="F5" s="104" t="s">
        <v>44</v>
      </c>
      <c r="G5" s="104"/>
      <c r="H5" s="104"/>
      <c r="I5" s="105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3"/>
    </row>
    <row r="6" spans="1:34" ht="21" x14ac:dyDescent="0.35">
      <c r="A6" s="101"/>
      <c r="B6" s="101"/>
      <c r="C6" s="104" t="s">
        <v>42</v>
      </c>
      <c r="D6" s="104"/>
      <c r="E6" s="104"/>
      <c r="F6" s="104" t="s">
        <v>45</v>
      </c>
      <c r="G6" s="104"/>
      <c r="H6" s="104"/>
      <c r="I6" s="105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3"/>
    </row>
    <row r="7" spans="1:34" ht="21.75" thickBot="1" x14ac:dyDescent="0.4">
      <c r="A7" s="106"/>
      <c r="B7" s="107"/>
      <c r="C7" s="108" t="s">
        <v>43</v>
      </c>
      <c r="D7" s="108"/>
      <c r="E7" s="108"/>
      <c r="F7" s="108" t="s">
        <v>46</v>
      </c>
      <c r="G7" s="108"/>
      <c r="H7" s="108"/>
      <c r="I7" s="108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9"/>
    </row>
    <row r="8" spans="1:34" ht="16.5" thickBot="1" x14ac:dyDescent="0.3">
      <c r="A8" s="116" t="s">
        <v>0</v>
      </c>
      <c r="B8" s="117" t="s">
        <v>26</v>
      </c>
      <c r="C8" s="117">
        <v>1</v>
      </c>
      <c r="D8" s="117">
        <v>2</v>
      </c>
      <c r="E8" s="117">
        <v>3</v>
      </c>
      <c r="F8" s="117">
        <v>4</v>
      </c>
      <c r="G8" s="117">
        <v>5</v>
      </c>
      <c r="H8" s="117">
        <v>6</v>
      </c>
      <c r="I8" s="117">
        <v>7</v>
      </c>
      <c r="J8" s="117">
        <v>8</v>
      </c>
      <c r="K8" s="117">
        <v>9</v>
      </c>
      <c r="L8" s="117">
        <v>10</v>
      </c>
      <c r="M8" s="117">
        <v>11</v>
      </c>
      <c r="N8" s="117">
        <v>12</v>
      </c>
      <c r="O8" s="117">
        <v>13</v>
      </c>
      <c r="P8" s="117">
        <v>14</v>
      </c>
      <c r="Q8" s="117">
        <v>15</v>
      </c>
      <c r="R8" s="117">
        <v>16</v>
      </c>
      <c r="S8" s="117">
        <v>17</v>
      </c>
      <c r="T8" s="117">
        <v>18</v>
      </c>
      <c r="U8" s="117">
        <v>19</v>
      </c>
      <c r="V8" s="117">
        <v>20</v>
      </c>
      <c r="W8" s="117">
        <v>21</v>
      </c>
      <c r="X8" s="117">
        <v>22</v>
      </c>
      <c r="Y8" s="117">
        <v>23</v>
      </c>
      <c r="Z8" s="117">
        <v>24</v>
      </c>
      <c r="AA8" s="117">
        <v>25</v>
      </c>
      <c r="AB8" s="117">
        <v>26</v>
      </c>
      <c r="AC8" s="117">
        <v>27</v>
      </c>
      <c r="AD8" s="117">
        <v>28</v>
      </c>
      <c r="AE8" s="118">
        <v>29</v>
      </c>
      <c r="AF8" s="117">
        <v>30</v>
      </c>
      <c r="AG8" s="117" t="s">
        <v>27</v>
      </c>
      <c r="AH8" s="117" t="s">
        <v>28</v>
      </c>
    </row>
    <row r="9" spans="1:34" ht="15.75" thickBot="1" x14ac:dyDescent="0.3">
      <c r="A9" s="6" t="s">
        <v>1</v>
      </c>
      <c r="B9" s="7"/>
      <c r="C9" s="71">
        <v>1</v>
      </c>
      <c r="D9" s="71">
        <v>5</v>
      </c>
      <c r="E9" s="71">
        <v>4.4000000000000004</v>
      </c>
      <c r="F9" s="71">
        <v>1</v>
      </c>
      <c r="G9" s="71">
        <v>4.9000000000000004</v>
      </c>
      <c r="H9" s="71">
        <v>2.2000000000000002</v>
      </c>
      <c r="I9" s="78">
        <v>1</v>
      </c>
      <c r="J9" s="78">
        <v>1.4</v>
      </c>
      <c r="K9" s="78">
        <v>3.6</v>
      </c>
      <c r="L9" s="78">
        <v>4.8</v>
      </c>
      <c r="M9" s="71">
        <v>4.9000000000000004</v>
      </c>
      <c r="N9" s="78">
        <v>4</v>
      </c>
      <c r="O9" s="78">
        <v>5</v>
      </c>
      <c r="P9" s="78">
        <v>3.6</v>
      </c>
      <c r="Q9" s="78">
        <v>4.8</v>
      </c>
      <c r="R9" s="71">
        <v>2.2000000000000002</v>
      </c>
      <c r="S9" s="78">
        <v>1</v>
      </c>
      <c r="T9" s="78">
        <v>2.9</v>
      </c>
      <c r="U9" s="78">
        <v>3.6</v>
      </c>
      <c r="V9" s="78">
        <v>4.8</v>
      </c>
      <c r="W9" s="71">
        <v>1</v>
      </c>
      <c r="X9" s="78">
        <v>3</v>
      </c>
      <c r="Y9" s="78">
        <v>3.4</v>
      </c>
      <c r="Z9" s="78">
        <v>3.6</v>
      </c>
      <c r="AA9" s="78">
        <v>4.8</v>
      </c>
      <c r="AB9" s="71">
        <v>2.2000000000000002</v>
      </c>
      <c r="AC9" s="78">
        <v>1</v>
      </c>
      <c r="AD9" s="78">
        <v>1.4</v>
      </c>
      <c r="AE9" s="71">
        <v>2.2000000000000002</v>
      </c>
      <c r="AF9" s="78">
        <v>1</v>
      </c>
      <c r="AG9" s="71">
        <f>SUM(C9:AF9)</f>
        <v>89.700000000000017</v>
      </c>
      <c r="AH9" s="71">
        <f>AVERAGE(C9:AF9)</f>
        <v>2.9900000000000007</v>
      </c>
    </row>
    <row r="10" spans="1:34" ht="15.75" thickBot="1" x14ac:dyDescent="0.3">
      <c r="A10" s="6" t="s">
        <v>2</v>
      </c>
      <c r="B10" s="7"/>
      <c r="C10" s="48">
        <v>2</v>
      </c>
      <c r="D10" s="48">
        <v>4</v>
      </c>
      <c r="E10" s="48">
        <v>5</v>
      </c>
      <c r="F10" s="48">
        <v>3</v>
      </c>
      <c r="G10" s="48">
        <v>3.6</v>
      </c>
      <c r="H10" s="48">
        <v>4.7</v>
      </c>
      <c r="I10" s="49">
        <v>2</v>
      </c>
      <c r="J10" s="49">
        <v>4.5999999999999996</v>
      </c>
      <c r="K10" s="49">
        <v>3.6</v>
      </c>
      <c r="L10" s="49">
        <v>4.7</v>
      </c>
      <c r="M10" s="48">
        <v>3.6</v>
      </c>
      <c r="N10" s="49">
        <v>1</v>
      </c>
      <c r="O10" s="49">
        <v>1.4</v>
      </c>
      <c r="P10" s="49">
        <v>3.6</v>
      </c>
      <c r="Q10" s="49">
        <v>4.8</v>
      </c>
      <c r="R10" s="48">
        <v>4.7</v>
      </c>
      <c r="S10" s="49">
        <v>4</v>
      </c>
      <c r="T10" s="49">
        <v>5</v>
      </c>
      <c r="U10" s="49">
        <v>3.6</v>
      </c>
      <c r="V10" s="49">
        <v>4.8</v>
      </c>
      <c r="W10" s="48">
        <v>3</v>
      </c>
      <c r="X10" s="49">
        <v>1</v>
      </c>
      <c r="Y10" s="49">
        <v>3.4</v>
      </c>
      <c r="Z10" s="49">
        <v>3.6</v>
      </c>
      <c r="AA10" s="49">
        <v>4.8</v>
      </c>
      <c r="AB10" s="48">
        <v>4.7</v>
      </c>
      <c r="AC10" s="49">
        <v>2</v>
      </c>
      <c r="AD10" s="49">
        <v>4.5999999999999996</v>
      </c>
      <c r="AE10" s="48">
        <v>4.7</v>
      </c>
      <c r="AF10" s="49">
        <v>4</v>
      </c>
      <c r="AG10" s="48">
        <f t="shared" ref="AG10:AG33" si="0">SUM(C10:AF10)</f>
        <v>109.5</v>
      </c>
      <c r="AH10" s="48">
        <f t="shared" ref="AH10:AH33" si="1">AVERAGE(C10:AF10)</f>
        <v>3.65</v>
      </c>
    </row>
    <row r="11" spans="1:34" ht="15.75" thickBot="1" x14ac:dyDescent="0.3">
      <c r="A11" s="6" t="s">
        <v>3</v>
      </c>
      <c r="B11" s="7"/>
      <c r="C11" s="119">
        <v>3</v>
      </c>
      <c r="D11" s="119">
        <v>3.9</v>
      </c>
      <c r="E11" s="119">
        <v>3.3</v>
      </c>
      <c r="F11" s="119">
        <v>4</v>
      </c>
      <c r="G11" s="119">
        <v>1.7</v>
      </c>
      <c r="H11" s="119">
        <v>3.4</v>
      </c>
      <c r="I11" s="120">
        <v>1</v>
      </c>
      <c r="J11" s="120">
        <v>4.7</v>
      </c>
      <c r="K11" s="120">
        <v>3.6</v>
      </c>
      <c r="L11" s="120">
        <v>4.8</v>
      </c>
      <c r="M11" s="119">
        <v>1.7</v>
      </c>
      <c r="N11" s="120">
        <v>2</v>
      </c>
      <c r="O11" s="120">
        <v>2.8</v>
      </c>
      <c r="P11" s="120">
        <v>3.6</v>
      </c>
      <c r="Q11" s="120">
        <v>4.8</v>
      </c>
      <c r="R11" s="119">
        <v>3.4</v>
      </c>
      <c r="S11" s="120">
        <v>1</v>
      </c>
      <c r="T11" s="120">
        <v>1.4</v>
      </c>
      <c r="U11" s="120">
        <v>3.6</v>
      </c>
      <c r="V11" s="120">
        <v>4.8</v>
      </c>
      <c r="W11" s="119">
        <v>4</v>
      </c>
      <c r="X11" s="120">
        <v>5</v>
      </c>
      <c r="Y11" s="120">
        <v>1.4</v>
      </c>
      <c r="Z11" s="120">
        <v>3.6</v>
      </c>
      <c r="AA11" s="120">
        <v>4.8</v>
      </c>
      <c r="AB11" s="119">
        <v>3.4</v>
      </c>
      <c r="AC11" s="120">
        <v>1</v>
      </c>
      <c r="AD11" s="120">
        <v>4.7</v>
      </c>
      <c r="AE11" s="119">
        <v>3.4</v>
      </c>
      <c r="AF11" s="120">
        <v>1</v>
      </c>
      <c r="AG11" s="119">
        <f t="shared" si="0"/>
        <v>94.800000000000011</v>
      </c>
      <c r="AH11" s="119">
        <f t="shared" si="1"/>
        <v>3.1600000000000006</v>
      </c>
    </row>
    <row r="12" spans="1:34" ht="15.75" thickBot="1" x14ac:dyDescent="0.3">
      <c r="A12" s="6" t="s">
        <v>4</v>
      </c>
      <c r="B12" s="7"/>
      <c r="C12" s="48">
        <v>1</v>
      </c>
      <c r="D12" s="48">
        <v>2.2999999999999998</v>
      </c>
      <c r="E12" s="48">
        <v>4.3</v>
      </c>
      <c r="F12" s="48">
        <v>3</v>
      </c>
      <c r="G12" s="48">
        <v>2.2999999999999998</v>
      </c>
      <c r="H12" s="48">
        <v>2.1</v>
      </c>
      <c r="I12" s="49">
        <v>3</v>
      </c>
      <c r="J12" s="49">
        <v>2.2999999999999998</v>
      </c>
      <c r="K12" s="49">
        <v>3.6</v>
      </c>
      <c r="L12" s="49">
        <v>4.8</v>
      </c>
      <c r="M12" s="48">
        <v>2.2999999999999998</v>
      </c>
      <c r="N12" s="49">
        <v>1</v>
      </c>
      <c r="O12" s="49">
        <v>4.4000000000000004</v>
      </c>
      <c r="P12" s="49">
        <v>3.6</v>
      </c>
      <c r="Q12" s="49">
        <v>4.8</v>
      </c>
      <c r="R12" s="48">
        <v>2.1</v>
      </c>
      <c r="S12" s="49">
        <v>2</v>
      </c>
      <c r="T12" s="49">
        <v>2.7</v>
      </c>
      <c r="U12" s="49">
        <v>3.6</v>
      </c>
      <c r="V12" s="49">
        <v>4.8</v>
      </c>
      <c r="W12" s="48">
        <v>3</v>
      </c>
      <c r="X12" s="49">
        <v>1</v>
      </c>
      <c r="Y12" s="49">
        <v>4.4000000000000004</v>
      </c>
      <c r="Z12" s="49">
        <v>3.6</v>
      </c>
      <c r="AA12" s="49">
        <v>4.8</v>
      </c>
      <c r="AB12" s="48">
        <v>2.1</v>
      </c>
      <c r="AC12" s="49">
        <v>3</v>
      </c>
      <c r="AD12" s="49">
        <v>2.2999999999999998</v>
      </c>
      <c r="AE12" s="48">
        <v>2.1</v>
      </c>
      <c r="AF12" s="49">
        <v>2</v>
      </c>
      <c r="AG12" s="48">
        <f t="shared" si="0"/>
        <v>88.299999999999983</v>
      </c>
      <c r="AH12" s="48">
        <f t="shared" si="1"/>
        <v>2.9433333333333329</v>
      </c>
    </row>
    <row r="13" spans="1:34" ht="15.75" thickBot="1" x14ac:dyDescent="0.3">
      <c r="A13" s="6" t="s">
        <v>5</v>
      </c>
      <c r="B13" s="7"/>
      <c r="C13" s="71">
        <v>2</v>
      </c>
      <c r="D13" s="71">
        <v>4.5</v>
      </c>
      <c r="E13" s="71">
        <v>3.3</v>
      </c>
      <c r="F13" s="71">
        <v>2</v>
      </c>
      <c r="G13" s="71">
        <v>1.1000000000000001</v>
      </c>
      <c r="H13" s="71">
        <v>5</v>
      </c>
      <c r="I13" s="78">
        <v>1</v>
      </c>
      <c r="J13" s="78">
        <v>1.2</v>
      </c>
      <c r="K13" s="78">
        <v>3.6</v>
      </c>
      <c r="L13" s="78">
        <v>4.8</v>
      </c>
      <c r="M13" s="71">
        <v>1.1000000000000001</v>
      </c>
      <c r="N13" s="78">
        <v>4</v>
      </c>
      <c r="O13" s="78">
        <v>5</v>
      </c>
      <c r="P13" s="78">
        <v>3.6</v>
      </c>
      <c r="Q13" s="78">
        <v>4.8</v>
      </c>
      <c r="R13" s="71">
        <v>5</v>
      </c>
      <c r="S13" s="78">
        <v>5</v>
      </c>
      <c r="T13" s="78">
        <v>1.4</v>
      </c>
      <c r="U13" s="78">
        <v>3.6</v>
      </c>
      <c r="V13" s="78">
        <v>4.8</v>
      </c>
      <c r="W13" s="71">
        <v>2</v>
      </c>
      <c r="X13" s="78">
        <v>5</v>
      </c>
      <c r="Y13" s="78">
        <v>2.8</v>
      </c>
      <c r="Z13" s="78">
        <v>3.6</v>
      </c>
      <c r="AA13" s="78">
        <v>4.8</v>
      </c>
      <c r="AB13" s="71">
        <v>5</v>
      </c>
      <c r="AC13" s="78">
        <v>1</v>
      </c>
      <c r="AD13" s="78">
        <v>1.2</v>
      </c>
      <c r="AE13" s="71">
        <v>5</v>
      </c>
      <c r="AF13" s="78">
        <v>5</v>
      </c>
      <c r="AG13" s="71">
        <f t="shared" si="0"/>
        <v>102.19999999999999</v>
      </c>
      <c r="AH13" s="71">
        <f t="shared" si="1"/>
        <v>3.4066666666666663</v>
      </c>
    </row>
    <row r="14" spans="1:34" ht="15.75" thickBot="1" x14ac:dyDescent="0.3">
      <c r="A14" s="6" t="s">
        <v>6</v>
      </c>
      <c r="B14" s="7"/>
      <c r="C14" s="48">
        <v>3</v>
      </c>
      <c r="D14" s="48">
        <v>3.5</v>
      </c>
      <c r="E14" s="48">
        <v>1.3</v>
      </c>
      <c r="F14" s="48">
        <v>2.2999999999999998</v>
      </c>
      <c r="G14" s="48">
        <v>4.3</v>
      </c>
      <c r="H14" s="49">
        <v>1</v>
      </c>
      <c r="I14" s="49">
        <v>5</v>
      </c>
      <c r="J14" s="49">
        <v>3.6</v>
      </c>
      <c r="K14" s="49">
        <v>4.8</v>
      </c>
      <c r="L14" s="49">
        <v>3.4</v>
      </c>
      <c r="M14" s="49">
        <v>1</v>
      </c>
      <c r="N14" s="49">
        <v>0.4</v>
      </c>
      <c r="O14" s="49">
        <v>3.6</v>
      </c>
      <c r="P14" s="49">
        <v>4.8</v>
      </c>
      <c r="Q14" s="49">
        <v>5</v>
      </c>
      <c r="R14" s="49">
        <v>4</v>
      </c>
      <c r="S14" s="49">
        <v>5</v>
      </c>
      <c r="T14" s="49">
        <v>3.6</v>
      </c>
      <c r="U14" s="49">
        <v>4.8</v>
      </c>
      <c r="V14" s="49">
        <v>2.1</v>
      </c>
      <c r="W14" s="49">
        <v>1</v>
      </c>
      <c r="X14" s="49">
        <v>4.7</v>
      </c>
      <c r="Y14" s="49">
        <v>3.6</v>
      </c>
      <c r="Z14" s="49">
        <v>4.8</v>
      </c>
      <c r="AA14" s="48">
        <v>4</v>
      </c>
      <c r="AB14" s="48">
        <v>2.2000000000000002</v>
      </c>
      <c r="AC14" s="48">
        <v>2.4</v>
      </c>
      <c r="AD14" s="48">
        <v>3</v>
      </c>
      <c r="AE14" s="49">
        <v>4</v>
      </c>
      <c r="AF14" s="49">
        <v>5</v>
      </c>
      <c r="AG14" s="48">
        <f t="shared" si="0"/>
        <v>101.2</v>
      </c>
      <c r="AH14" s="48">
        <f t="shared" si="1"/>
        <v>3.3733333333333335</v>
      </c>
    </row>
    <row r="15" spans="1:34" ht="15.75" thickBot="1" x14ac:dyDescent="0.3">
      <c r="A15" s="6" t="s">
        <v>7</v>
      </c>
      <c r="B15" s="7"/>
      <c r="C15" s="119">
        <v>1</v>
      </c>
      <c r="D15" s="119">
        <v>5</v>
      </c>
      <c r="E15" s="119">
        <v>2.4</v>
      </c>
      <c r="F15" s="119">
        <v>4.5</v>
      </c>
      <c r="G15" s="119">
        <v>3.3</v>
      </c>
      <c r="H15" s="120">
        <v>2</v>
      </c>
      <c r="I15" s="120">
        <v>2.7</v>
      </c>
      <c r="J15" s="120">
        <v>3.6</v>
      </c>
      <c r="K15" s="120">
        <v>4.8</v>
      </c>
      <c r="L15" s="120">
        <v>2.6</v>
      </c>
      <c r="M15" s="120">
        <v>2</v>
      </c>
      <c r="N15" s="120">
        <v>1.4</v>
      </c>
      <c r="O15" s="120">
        <v>3.6</v>
      </c>
      <c r="P15" s="120">
        <v>4.8</v>
      </c>
      <c r="Q15" s="120">
        <v>3.4</v>
      </c>
      <c r="R15" s="120">
        <v>1</v>
      </c>
      <c r="S15" s="120">
        <v>4.4000000000000004</v>
      </c>
      <c r="T15" s="120">
        <v>3.6</v>
      </c>
      <c r="U15" s="120">
        <v>4.8</v>
      </c>
      <c r="V15" s="120">
        <v>3.1</v>
      </c>
      <c r="W15" s="120">
        <v>3</v>
      </c>
      <c r="X15" s="120">
        <v>2.2999999999999998</v>
      </c>
      <c r="Y15" s="120">
        <v>3.6</v>
      </c>
      <c r="Z15" s="120">
        <v>4.8</v>
      </c>
      <c r="AA15" s="119">
        <v>5</v>
      </c>
      <c r="AB15" s="119">
        <v>3.3</v>
      </c>
      <c r="AC15" s="119">
        <v>1.3</v>
      </c>
      <c r="AD15" s="119">
        <v>4</v>
      </c>
      <c r="AE15" s="120">
        <v>1</v>
      </c>
      <c r="AF15" s="120">
        <v>4.4000000000000004</v>
      </c>
      <c r="AG15" s="119">
        <f t="shared" si="0"/>
        <v>96.699999999999989</v>
      </c>
      <c r="AH15" s="119">
        <f t="shared" si="1"/>
        <v>3.2233333333333332</v>
      </c>
    </row>
    <row r="16" spans="1:34" ht="15.75" thickBot="1" x14ac:dyDescent="0.3">
      <c r="A16" s="6" t="s">
        <v>8</v>
      </c>
      <c r="B16" s="7"/>
      <c r="C16" s="123">
        <v>2</v>
      </c>
      <c r="D16" s="123">
        <v>4.5</v>
      </c>
      <c r="E16" s="123">
        <v>3.2</v>
      </c>
      <c r="F16" s="123">
        <v>3.5</v>
      </c>
      <c r="G16" s="123">
        <v>1.3</v>
      </c>
      <c r="H16" s="123">
        <v>5</v>
      </c>
      <c r="I16" s="123">
        <v>3.5</v>
      </c>
      <c r="J16" s="123">
        <v>1.9</v>
      </c>
      <c r="K16" s="124">
        <v>4</v>
      </c>
      <c r="L16" s="124">
        <v>5</v>
      </c>
      <c r="M16" s="124">
        <v>3.6</v>
      </c>
      <c r="N16" s="124">
        <v>4.8</v>
      </c>
      <c r="O16" s="123">
        <v>3.5</v>
      </c>
      <c r="P16" s="124">
        <v>1</v>
      </c>
      <c r="Q16" s="124">
        <v>4.4000000000000004</v>
      </c>
      <c r="R16" s="124">
        <v>3.6</v>
      </c>
      <c r="S16" s="124">
        <v>4.8</v>
      </c>
      <c r="T16" s="123">
        <v>1.9</v>
      </c>
      <c r="U16" s="124">
        <v>1</v>
      </c>
      <c r="V16" s="124">
        <v>1.4</v>
      </c>
      <c r="W16" s="124">
        <v>3.6</v>
      </c>
      <c r="X16" s="124">
        <v>4.8</v>
      </c>
      <c r="Y16" s="123">
        <v>5</v>
      </c>
      <c r="Z16" s="124">
        <v>1</v>
      </c>
      <c r="AA16" s="123">
        <v>1</v>
      </c>
      <c r="AB16" s="123">
        <v>1.5</v>
      </c>
      <c r="AC16" s="123">
        <v>4.0999999999999996</v>
      </c>
      <c r="AD16" s="123">
        <v>3</v>
      </c>
      <c r="AE16" s="124">
        <v>3.6</v>
      </c>
      <c r="AF16" s="124">
        <v>4.8</v>
      </c>
      <c r="AG16" s="123">
        <f t="shared" si="0"/>
        <v>96.299999999999969</v>
      </c>
      <c r="AH16" s="123">
        <f t="shared" si="1"/>
        <v>3.2099999999999991</v>
      </c>
    </row>
    <row r="17" spans="1:35" ht="15.75" thickBot="1" x14ac:dyDescent="0.3">
      <c r="A17" s="6" t="s">
        <v>9</v>
      </c>
      <c r="B17" s="8"/>
      <c r="C17" s="48">
        <v>3</v>
      </c>
      <c r="D17" s="48">
        <v>1.1000000000000001</v>
      </c>
      <c r="E17" s="48">
        <v>2.2000000000000002</v>
      </c>
      <c r="F17" s="48">
        <v>5</v>
      </c>
      <c r="G17" s="48">
        <v>2.4</v>
      </c>
      <c r="H17" s="48">
        <v>3</v>
      </c>
      <c r="I17" s="48">
        <v>4.5</v>
      </c>
      <c r="J17" s="48">
        <v>2.4</v>
      </c>
      <c r="K17" s="49">
        <v>1</v>
      </c>
      <c r="L17" s="49">
        <v>3.4</v>
      </c>
      <c r="M17" s="49">
        <v>3.6</v>
      </c>
      <c r="N17" s="49">
        <v>4.8</v>
      </c>
      <c r="O17" s="48">
        <v>4.5</v>
      </c>
      <c r="P17" s="49">
        <v>5</v>
      </c>
      <c r="Q17" s="49">
        <v>2.8</v>
      </c>
      <c r="R17" s="49">
        <v>3.6</v>
      </c>
      <c r="S17" s="49">
        <v>4.8</v>
      </c>
      <c r="T17" s="48">
        <v>2.4</v>
      </c>
      <c r="U17" s="49">
        <v>1</v>
      </c>
      <c r="V17" s="49">
        <v>0.4</v>
      </c>
      <c r="W17" s="49">
        <v>3.6</v>
      </c>
      <c r="X17" s="49">
        <v>4.8</v>
      </c>
      <c r="Y17" s="48">
        <v>3</v>
      </c>
      <c r="Z17" s="49">
        <v>4</v>
      </c>
      <c r="AA17" s="48">
        <v>2</v>
      </c>
      <c r="AB17" s="48">
        <v>3.5</v>
      </c>
      <c r="AC17" s="48">
        <v>2</v>
      </c>
      <c r="AD17" s="48">
        <v>2</v>
      </c>
      <c r="AE17" s="49">
        <v>3.6</v>
      </c>
      <c r="AF17" s="49">
        <v>4.8</v>
      </c>
      <c r="AG17" s="48">
        <f t="shared" si="0"/>
        <v>94.199999999999974</v>
      </c>
      <c r="AH17" s="48">
        <f t="shared" si="1"/>
        <v>3.1399999999999992</v>
      </c>
    </row>
    <row r="18" spans="1:35" ht="15.75" thickBot="1" x14ac:dyDescent="0.3">
      <c r="A18" s="6" t="s">
        <v>10</v>
      </c>
      <c r="B18" s="8"/>
      <c r="C18" s="119">
        <v>4</v>
      </c>
      <c r="D18" s="119">
        <v>2.2000000000000002</v>
      </c>
      <c r="E18" s="119">
        <v>2.4</v>
      </c>
      <c r="F18" s="119">
        <v>4.5</v>
      </c>
      <c r="G18" s="119">
        <v>3.2</v>
      </c>
      <c r="H18" s="119">
        <v>2</v>
      </c>
      <c r="I18" s="119">
        <v>2.2999999999999998</v>
      </c>
      <c r="J18" s="119">
        <v>3.3</v>
      </c>
      <c r="K18" s="120">
        <v>5</v>
      </c>
      <c r="L18" s="120">
        <v>4.9000000000000004</v>
      </c>
      <c r="M18" s="120">
        <v>3.6</v>
      </c>
      <c r="N18" s="120">
        <v>4.8</v>
      </c>
      <c r="O18" s="119">
        <v>2.2999999999999998</v>
      </c>
      <c r="P18" s="120">
        <v>1</v>
      </c>
      <c r="Q18" s="120">
        <v>2.9</v>
      </c>
      <c r="R18" s="120">
        <v>3.6</v>
      </c>
      <c r="S18" s="120">
        <v>4.8</v>
      </c>
      <c r="T18" s="119">
        <v>3.3</v>
      </c>
      <c r="U18" s="120">
        <v>2</v>
      </c>
      <c r="V18" s="120">
        <v>1.4</v>
      </c>
      <c r="W18" s="120">
        <v>3.6</v>
      </c>
      <c r="X18" s="120">
        <v>4.8</v>
      </c>
      <c r="Y18" s="119">
        <v>2</v>
      </c>
      <c r="Z18" s="120">
        <v>1</v>
      </c>
      <c r="AA18" s="119">
        <v>5</v>
      </c>
      <c r="AB18" s="119">
        <v>1.5</v>
      </c>
      <c r="AC18" s="119">
        <v>3.4</v>
      </c>
      <c r="AD18" s="120">
        <v>3.6</v>
      </c>
      <c r="AE18" s="120">
        <v>3.6</v>
      </c>
      <c r="AF18" s="120">
        <v>4.8</v>
      </c>
      <c r="AG18" s="119">
        <f t="shared" si="0"/>
        <v>96.799999999999983</v>
      </c>
      <c r="AH18" s="119">
        <f t="shared" si="1"/>
        <v>3.2266666666666661</v>
      </c>
    </row>
    <row r="19" spans="1:35" ht="15.75" thickBot="1" x14ac:dyDescent="0.3">
      <c r="A19" s="6" t="s">
        <v>11</v>
      </c>
      <c r="B19" s="8"/>
      <c r="C19" s="123">
        <v>5</v>
      </c>
      <c r="D19" s="123">
        <v>3.3</v>
      </c>
      <c r="E19" s="123">
        <v>1.3</v>
      </c>
      <c r="F19" s="124">
        <v>1</v>
      </c>
      <c r="G19" s="124">
        <v>4.4000000000000004</v>
      </c>
      <c r="H19" s="124">
        <v>3.6</v>
      </c>
      <c r="I19" s="124">
        <v>4.8</v>
      </c>
      <c r="J19" s="123">
        <v>1.1000000000000001</v>
      </c>
      <c r="K19" s="124">
        <v>4</v>
      </c>
      <c r="L19" s="124">
        <v>5</v>
      </c>
      <c r="M19" s="124">
        <v>3.6</v>
      </c>
      <c r="N19" s="124">
        <v>4.8</v>
      </c>
      <c r="O19" s="123">
        <v>2.2000000000000002</v>
      </c>
      <c r="P19" s="124">
        <v>5</v>
      </c>
      <c r="Q19" s="124">
        <v>2.8</v>
      </c>
      <c r="R19" s="124">
        <v>3.6</v>
      </c>
      <c r="S19" s="124">
        <v>4.8</v>
      </c>
      <c r="T19" s="123">
        <v>3</v>
      </c>
      <c r="U19" s="124">
        <v>4</v>
      </c>
      <c r="V19" s="124">
        <v>5</v>
      </c>
      <c r="W19" s="124">
        <v>3.6</v>
      </c>
      <c r="X19" s="124">
        <v>4.8</v>
      </c>
      <c r="Y19" s="123">
        <v>2.2000000000000002</v>
      </c>
      <c r="Z19" s="124">
        <v>1</v>
      </c>
      <c r="AA19" s="124">
        <v>4.4000000000000004</v>
      </c>
      <c r="AB19" s="124">
        <v>3.6</v>
      </c>
      <c r="AC19" s="124">
        <v>4.8</v>
      </c>
      <c r="AD19" s="123">
        <v>2.2000000000000002</v>
      </c>
      <c r="AE19" s="124">
        <v>3.6</v>
      </c>
      <c r="AF19" s="124">
        <v>4.8</v>
      </c>
      <c r="AG19" s="123">
        <f t="shared" si="0"/>
        <v>107.29999999999998</v>
      </c>
      <c r="AH19" s="123">
        <f t="shared" si="1"/>
        <v>3.5766666666666662</v>
      </c>
    </row>
    <row r="20" spans="1:35" ht="15.75" thickBot="1" x14ac:dyDescent="0.3">
      <c r="A20" s="6" t="s">
        <v>12</v>
      </c>
      <c r="B20" s="8"/>
      <c r="C20" s="48">
        <v>1</v>
      </c>
      <c r="D20" s="48">
        <v>1.5</v>
      </c>
      <c r="E20" s="48">
        <v>4.0999999999999996</v>
      </c>
      <c r="F20" s="49">
        <v>5</v>
      </c>
      <c r="G20" s="49">
        <v>2.8</v>
      </c>
      <c r="H20" s="49">
        <v>3.6</v>
      </c>
      <c r="I20" s="49">
        <v>4.8</v>
      </c>
      <c r="J20" s="48">
        <v>2.2000000000000002</v>
      </c>
      <c r="K20" s="49">
        <v>1</v>
      </c>
      <c r="L20" s="49">
        <v>4.4000000000000004</v>
      </c>
      <c r="M20" s="49">
        <v>3.6</v>
      </c>
      <c r="N20" s="49">
        <v>4.8</v>
      </c>
      <c r="O20" s="48">
        <v>2.4</v>
      </c>
      <c r="P20" s="49">
        <v>1</v>
      </c>
      <c r="Q20" s="49">
        <v>2.9</v>
      </c>
      <c r="R20" s="49">
        <v>3.6</v>
      </c>
      <c r="S20" s="49">
        <v>4.8</v>
      </c>
      <c r="T20" s="48">
        <v>4</v>
      </c>
      <c r="U20" s="49">
        <v>1</v>
      </c>
      <c r="V20" s="49">
        <v>4.4000000000000004</v>
      </c>
      <c r="W20" s="49">
        <v>3.6</v>
      </c>
      <c r="X20" s="49">
        <v>4.8</v>
      </c>
      <c r="Y20" s="48">
        <v>2.4</v>
      </c>
      <c r="Z20" s="49">
        <v>5</v>
      </c>
      <c r="AA20" s="49">
        <v>2.8</v>
      </c>
      <c r="AB20" s="49">
        <v>3.6</v>
      </c>
      <c r="AC20" s="49">
        <v>4.8</v>
      </c>
      <c r="AD20" s="48">
        <v>2.4</v>
      </c>
      <c r="AE20" s="49">
        <v>3.6</v>
      </c>
      <c r="AF20" s="49">
        <v>4.8</v>
      </c>
      <c r="AG20" s="48">
        <f t="shared" si="0"/>
        <v>100.69999999999997</v>
      </c>
      <c r="AH20" s="48">
        <f t="shared" si="1"/>
        <v>3.356666666666666</v>
      </c>
    </row>
    <row r="21" spans="1:35" ht="15.75" thickBot="1" x14ac:dyDescent="0.3">
      <c r="A21" s="6" t="s">
        <v>13</v>
      </c>
      <c r="B21" s="8"/>
      <c r="C21" s="71">
        <v>2</v>
      </c>
      <c r="D21" s="71">
        <v>3.5</v>
      </c>
      <c r="E21" s="71">
        <v>2</v>
      </c>
      <c r="F21" s="78">
        <v>1</v>
      </c>
      <c r="G21" s="78">
        <v>2.9</v>
      </c>
      <c r="H21" s="78">
        <v>3.6</v>
      </c>
      <c r="I21" s="78">
        <v>4.8</v>
      </c>
      <c r="J21" s="71">
        <v>3.3</v>
      </c>
      <c r="K21" s="78">
        <v>3</v>
      </c>
      <c r="L21" s="78">
        <v>2.2999999999999998</v>
      </c>
      <c r="M21" s="78">
        <v>3.6</v>
      </c>
      <c r="N21" s="78">
        <v>4.8</v>
      </c>
      <c r="O21" s="71">
        <v>1.3</v>
      </c>
      <c r="P21" s="78">
        <v>4</v>
      </c>
      <c r="Q21" s="78">
        <v>5</v>
      </c>
      <c r="R21" s="78">
        <v>3.6</v>
      </c>
      <c r="S21" s="78">
        <v>4.8</v>
      </c>
      <c r="T21" s="71">
        <v>5</v>
      </c>
      <c r="U21" s="78">
        <v>3</v>
      </c>
      <c r="V21" s="78">
        <v>2.2999999999999998</v>
      </c>
      <c r="W21" s="78">
        <v>3.6</v>
      </c>
      <c r="X21" s="78">
        <v>4.8</v>
      </c>
      <c r="Y21" s="71">
        <v>1.3</v>
      </c>
      <c r="Z21" s="78">
        <v>1</v>
      </c>
      <c r="AA21" s="78">
        <v>2.9</v>
      </c>
      <c r="AB21" s="78">
        <v>3.6</v>
      </c>
      <c r="AC21" s="78">
        <v>4.8</v>
      </c>
      <c r="AD21" s="71">
        <v>1.3</v>
      </c>
      <c r="AE21" s="78">
        <v>3.6</v>
      </c>
      <c r="AF21" s="78">
        <v>4.8</v>
      </c>
      <c r="AG21" s="71">
        <f t="shared" si="0"/>
        <v>97.499999999999972</v>
      </c>
      <c r="AH21" s="71">
        <f t="shared" si="1"/>
        <v>3.2499999999999991</v>
      </c>
    </row>
    <row r="22" spans="1:35" ht="15.75" thickBot="1" x14ac:dyDescent="0.3">
      <c r="A22" s="6" t="s">
        <v>14</v>
      </c>
      <c r="B22" s="8"/>
      <c r="C22" s="123">
        <v>5</v>
      </c>
      <c r="D22" s="123">
        <v>1.5</v>
      </c>
      <c r="E22" s="123">
        <v>3.4</v>
      </c>
      <c r="F22" s="124">
        <v>4</v>
      </c>
      <c r="G22" s="124">
        <v>5</v>
      </c>
      <c r="H22" s="124">
        <v>3.6</v>
      </c>
      <c r="I22" s="124">
        <v>4.8</v>
      </c>
      <c r="J22" s="123">
        <v>1.5</v>
      </c>
      <c r="K22" s="124">
        <v>1</v>
      </c>
      <c r="L22" s="124">
        <v>1.2</v>
      </c>
      <c r="M22" s="124">
        <v>3.6</v>
      </c>
      <c r="N22" s="124">
        <v>4.8</v>
      </c>
      <c r="O22" s="123">
        <v>4.0999999999999996</v>
      </c>
      <c r="P22" s="124">
        <v>1</v>
      </c>
      <c r="Q22" s="124">
        <v>1.4</v>
      </c>
      <c r="R22" s="124">
        <v>3.6</v>
      </c>
      <c r="S22" s="124">
        <v>4.8</v>
      </c>
      <c r="T22" s="123">
        <v>1</v>
      </c>
      <c r="U22" s="124">
        <v>1</v>
      </c>
      <c r="V22" s="124">
        <v>1.2</v>
      </c>
      <c r="W22" s="124">
        <v>3.6</v>
      </c>
      <c r="X22" s="124">
        <v>4.8</v>
      </c>
      <c r="Y22" s="123">
        <v>4.0999999999999996</v>
      </c>
      <c r="Z22" s="124">
        <v>4</v>
      </c>
      <c r="AA22" s="124">
        <v>5</v>
      </c>
      <c r="AB22" s="124">
        <v>3.6</v>
      </c>
      <c r="AC22" s="124">
        <v>4.8</v>
      </c>
      <c r="AD22" s="123">
        <v>4.0999999999999996</v>
      </c>
      <c r="AE22" s="124">
        <v>3.6</v>
      </c>
      <c r="AF22" s="124">
        <v>4.8</v>
      </c>
      <c r="AG22" s="123">
        <f t="shared" si="0"/>
        <v>99.899999999999977</v>
      </c>
      <c r="AH22" s="123">
        <f t="shared" si="1"/>
        <v>3.3299999999999992</v>
      </c>
    </row>
    <row r="23" spans="1:35" ht="15.75" thickBot="1" x14ac:dyDescent="0.3">
      <c r="A23" s="6" t="s">
        <v>15</v>
      </c>
      <c r="B23" s="8"/>
      <c r="C23" s="119">
        <v>3</v>
      </c>
      <c r="D23" s="119">
        <v>3.4</v>
      </c>
      <c r="E23" s="119">
        <v>4.5999999999999996</v>
      </c>
      <c r="F23" s="120">
        <v>1</v>
      </c>
      <c r="G23" s="120">
        <v>1.4</v>
      </c>
      <c r="H23" s="120">
        <v>3.6</v>
      </c>
      <c r="I23" s="120">
        <v>4.8</v>
      </c>
      <c r="J23" s="119">
        <v>3.5</v>
      </c>
      <c r="K23" s="120">
        <v>4</v>
      </c>
      <c r="L23" s="120">
        <v>4.0999999999999996</v>
      </c>
      <c r="M23" s="120">
        <v>3.6</v>
      </c>
      <c r="N23" s="120">
        <v>4.8</v>
      </c>
      <c r="O23" s="119">
        <v>2</v>
      </c>
      <c r="P23" s="120">
        <v>2</v>
      </c>
      <c r="Q23" s="120">
        <v>2.8</v>
      </c>
      <c r="R23" s="120">
        <v>3.6</v>
      </c>
      <c r="S23" s="120">
        <v>4.8</v>
      </c>
      <c r="T23" s="119">
        <v>2</v>
      </c>
      <c r="U23" s="120">
        <v>4</v>
      </c>
      <c r="V23" s="120">
        <v>4.0999999999999996</v>
      </c>
      <c r="W23" s="120">
        <v>3.6</v>
      </c>
      <c r="X23" s="120">
        <v>4.8</v>
      </c>
      <c r="Y23" s="119">
        <v>2</v>
      </c>
      <c r="Z23" s="120">
        <v>1</v>
      </c>
      <c r="AA23" s="120">
        <v>1.4</v>
      </c>
      <c r="AB23" s="120">
        <v>3.6</v>
      </c>
      <c r="AC23" s="120">
        <v>4.8</v>
      </c>
      <c r="AD23" s="119">
        <v>2</v>
      </c>
      <c r="AE23" s="120">
        <v>3.6</v>
      </c>
      <c r="AF23" s="120">
        <v>4.8</v>
      </c>
      <c r="AG23" s="119">
        <f t="shared" si="0"/>
        <v>98.699999999999974</v>
      </c>
      <c r="AH23" s="119">
        <f t="shared" si="1"/>
        <v>3.2899999999999991</v>
      </c>
    </row>
    <row r="24" spans="1:35" ht="15.75" thickBot="1" x14ac:dyDescent="0.3">
      <c r="A24" s="6" t="s">
        <v>16</v>
      </c>
      <c r="B24" s="8"/>
      <c r="C24" s="48">
        <v>4</v>
      </c>
      <c r="D24" s="48">
        <v>3.4</v>
      </c>
      <c r="E24" s="48">
        <v>2.8</v>
      </c>
      <c r="F24" s="49">
        <v>2</v>
      </c>
      <c r="G24" s="49">
        <v>2.7</v>
      </c>
      <c r="H24" s="49">
        <v>3.6</v>
      </c>
      <c r="I24" s="49">
        <v>4.8</v>
      </c>
      <c r="J24" s="48">
        <v>1.5</v>
      </c>
      <c r="K24" s="49">
        <v>1</v>
      </c>
      <c r="L24" s="49">
        <v>2.1</v>
      </c>
      <c r="M24" s="49">
        <v>3.6</v>
      </c>
      <c r="N24" s="49">
        <v>4.8</v>
      </c>
      <c r="O24" s="48">
        <v>3.4</v>
      </c>
      <c r="P24" s="49">
        <v>1</v>
      </c>
      <c r="Q24" s="49">
        <v>4.4000000000000004</v>
      </c>
      <c r="R24" s="49">
        <v>3.6</v>
      </c>
      <c r="S24" s="49">
        <v>4.8</v>
      </c>
      <c r="T24" s="48">
        <v>5</v>
      </c>
      <c r="U24" s="49">
        <v>1</v>
      </c>
      <c r="V24" s="49">
        <v>2.1</v>
      </c>
      <c r="W24" s="49">
        <v>3.6</v>
      </c>
      <c r="X24" s="49">
        <v>4.8</v>
      </c>
      <c r="Y24" s="48">
        <v>3.4</v>
      </c>
      <c r="Z24" s="49">
        <v>2</v>
      </c>
      <c r="AA24" s="49">
        <v>2.7</v>
      </c>
      <c r="AB24" s="49">
        <v>3.6</v>
      </c>
      <c r="AC24" s="49">
        <v>4.8</v>
      </c>
      <c r="AD24" s="48">
        <v>3.4</v>
      </c>
      <c r="AE24" s="49">
        <v>3.6</v>
      </c>
      <c r="AF24" s="49">
        <v>4.8</v>
      </c>
      <c r="AG24" s="48">
        <f t="shared" si="0"/>
        <v>98.3</v>
      </c>
      <c r="AH24" s="48">
        <f t="shared" si="1"/>
        <v>3.2766666666666664</v>
      </c>
    </row>
    <row r="25" spans="1:35" ht="15.75" thickBot="1" x14ac:dyDescent="0.3">
      <c r="A25" s="6" t="s">
        <v>17</v>
      </c>
      <c r="B25" s="8"/>
      <c r="C25" s="71">
        <v>1</v>
      </c>
      <c r="D25" s="71">
        <v>1.2</v>
      </c>
      <c r="E25" s="71">
        <v>4.4000000000000004</v>
      </c>
      <c r="F25" s="71">
        <v>5</v>
      </c>
      <c r="G25" s="78">
        <v>1</v>
      </c>
      <c r="H25" s="78">
        <v>2.1</v>
      </c>
      <c r="I25" s="78">
        <v>3.6</v>
      </c>
      <c r="J25" s="78">
        <v>4.8</v>
      </c>
      <c r="K25" s="78">
        <v>4.3</v>
      </c>
      <c r="L25" s="78">
        <v>5</v>
      </c>
      <c r="M25" s="78">
        <v>4.9000000000000004</v>
      </c>
      <c r="N25" s="71">
        <v>4.4000000000000004</v>
      </c>
      <c r="O25" s="78">
        <v>3</v>
      </c>
      <c r="P25" s="78">
        <v>2.2999999999999998</v>
      </c>
      <c r="Q25" s="78">
        <v>3.6</v>
      </c>
      <c r="R25" s="78">
        <v>4.8</v>
      </c>
      <c r="S25" s="71">
        <v>1</v>
      </c>
      <c r="T25" s="78">
        <v>1</v>
      </c>
      <c r="U25" s="78">
        <v>2.9</v>
      </c>
      <c r="V25" s="78">
        <v>3.6</v>
      </c>
      <c r="W25" s="78">
        <v>4.8</v>
      </c>
      <c r="X25" s="71">
        <v>4.4000000000000004</v>
      </c>
      <c r="Y25" s="78">
        <v>1</v>
      </c>
      <c r="Z25" s="78">
        <v>0.4</v>
      </c>
      <c r="AA25" s="78">
        <v>3.6</v>
      </c>
      <c r="AB25" s="71">
        <v>2.2999999999999998</v>
      </c>
      <c r="AC25" s="78">
        <v>1</v>
      </c>
      <c r="AD25" s="78">
        <v>4.4000000000000004</v>
      </c>
      <c r="AE25" s="78">
        <v>4.8</v>
      </c>
      <c r="AF25" s="71">
        <v>1</v>
      </c>
      <c r="AG25" s="71">
        <f t="shared" si="0"/>
        <v>91.600000000000009</v>
      </c>
      <c r="AH25" s="71">
        <f t="shared" si="1"/>
        <v>3.0533333333333337</v>
      </c>
    </row>
    <row r="26" spans="1:35" ht="15.75" thickBot="1" x14ac:dyDescent="0.3">
      <c r="A26" s="6" t="s">
        <v>18</v>
      </c>
      <c r="B26" s="8"/>
      <c r="C26" s="119">
        <v>5</v>
      </c>
      <c r="D26" s="119">
        <v>3.5</v>
      </c>
      <c r="E26" s="119">
        <v>1.9</v>
      </c>
      <c r="F26" s="119">
        <v>3.3</v>
      </c>
      <c r="G26" s="120">
        <v>5</v>
      </c>
      <c r="H26" s="120">
        <v>3.4</v>
      </c>
      <c r="I26" s="120">
        <v>3.6</v>
      </c>
      <c r="J26" s="120">
        <v>4.8</v>
      </c>
      <c r="K26" s="120">
        <v>5</v>
      </c>
      <c r="L26" s="120">
        <v>1</v>
      </c>
      <c r="M26" s="120">
        <v>1.4</v>
      </c>
      <c r="N26" s="119">
        <v>5</v>
      </c>
      <c r="O26" s="120">
        <v>1</v>
      </c>
      <c r="P26" s="120">
        <v>1.2</v>
      </c>
      <c r="Q26" s="120">
        <v>3.6</v>
      </c>
      <c r="R26" s="120">
        <v>4.8</v>
      </c>
      <c r="S26" s="119">
        <v>2</v>
      </c>
      <c r="T26" s="120">
        <v>4</v>
      </c>
      <c r="U26" s="120">
        <v>5</v>
      </c>
      <c r="V26" s="120">
        <v>3.6</v>
      </c>
      <c r="W26" s="120">
        <v>4.8</v>
      </c>
      <c r="X26" s="119">
        <v>5</v>
      </c>
      <c r="Y26" s="120">
        <v>2</v>
      </c>
      <c r="Z26" s="120">
        <v>1.4</v>
      </c>
      <c r="AA26" s="120">
        <v>3.6</v>
      </c>
      <c r="AB26" s="119">
        <v>1.1000000000000001</v>
      </c>
      <c r="AC26" s="120">
        <v>4</v>
      </c>
      <c r="AD26" s="120">
        <v>5</v>
      </c>
      <c r="AE26" s="120">
        <v>4.8</v>
      </c>
      <c r="AF26" s="119">
        <v>2</v>
      </c>
      <c r="AG26" s="119">
        <f t="shared" si="0"/>
        <v>101.79999999999998</v>
      </c>
      <c r="AH26" s="119">
        <f t="shared" si="1"/>
        <v>3.3933333333333326</v>
      </c>
    </row>
    <row r="27" spans="1:35" ht="15.75" thickBot="1" x14ac:dyDescent="0.3">
      <c r="A27" s="6" t="s">
        <v>19</v>
      </c>
      <c r="B27" s="8"/>
      <c r="C27" s="48">
        <v>3</v>
      </c>
      <c r="D27" s="48">
        <v>4.5</v>
      </c>
      <c r="E27" s="48">
        <v>2.4</v>
      </c>
      <c r="F27" s="48">
        <v>4.3</v>
      </c>
      <c r="G27" s="49">
        <v>1</v>
      </c>
      <c r="H27" s="49">
        <v>5</v>
      </c>
      <c r="I27" s="49">
        <v>3.6</v>
      </c>
      <c r="J27" s="49">
        <v>4.8</v>
      </c>
      <c r="K27" s="49">
        <v>3.4</v>
      </c>
      <c r="L27" s="49">
        <v>1</v>
      </c>
      <c r="M27" s="49">
        <v>0.4</v>
      </c>
      <c r="N27" s="48">
        <v>3.3</v>
      </c>
      <c r="O27" s="49">
        <v>1</v>
      </c>
      <c r="P27" s="49">
        <v>2.9</v>
      </c>
      <c r="Q27" s="49">
        <v>3.6</v>
      </c>
      <c r="R27" s="49">
        <v>4.8</v>
      </c>
      <c r="S27" s="48">
        <v>3</v>
      </c>
      <c r="T27" s="49">
        <v>1</v>
      </c>
      <c r="U27" s="49">
        <v>1.4</v>
      </c>
      <c r="V27" s="49">
        <v>3.6</v>
      </c>
      <c r="W27" s="49">
        <v>4.8</v>
      </c>
      <c r="X27" s="48">
        <v>3.3</v>
      </c>
      <c r="Y27" s="49">
        <v>1</v>
      </c>
      <c r="Z27" s="49">
        <v>3</v>
      </c>
      <c r="AA27" s="49">
        <v>2.8</v>
      </c>
      <c r="AB27" s="49">
        <v>1</v>
      </c>
      <c r="AC27" s="49">
        <v>2.9</v>
      </c>
      <c r="AD27" s="49">
        <v>3.6</v>
      </c>
      <c r="AE27" s="49">
        <v>4.8</v>
      </c>
      <c r="AF27" s="48">
        <v>3</v>
      </c>
      <c r="AG27" s="48">
        <f t="shared" si="0"/>
        <v>88.199999999999989</v>
      </c>
      <c r="AH27" s="48">
        <f t="shared" si="1"/>
        <v>2.9399999999999995</v>
      </c>
    </row>
    <row r="28" spans="1:35" ht="15.75" thickBot="1" x14ac:dyDescent="0.3">
      <c r="A28" s="6" t="s">
        <v>20</v>
      </c>
      <c r="B28" s="8"/>
      <c r="C28" s="71">
        <v>2</v>
      </c>
      <c r="D28" s="71">
        <v>2.2999999999999998</v>
      </c>
      <c r="E28" s="71">
        <v>3.3</v>
      </c>
      <c r="F28" s="71">
        <v>3.3</v>
      </c>
      <c r="G28" s="78">
        <v>2</v>
      </c>
      <c r="H28" s="78">
        <v>2.7</v>
      </c>
      <c r="I28" s="78">
        <v>3.6</v>
      </c>
      <c r="J28" s="78">
        <v>4.8</v>
      </c>
      <c r="K28" s="78">
        <v>2.6</v>
      </c>
      <c r="L28" s="78">
        <v>2</v>
      </c>
      <c r="M28" s="78">
        <v>1.4</v>
      </c>
      <c r="N28" s="71">
        <v>4.3</v>
      </c>
      <c r="O28" s="78">
        <v>4</v>
      </c>
      <c r="P28" s="78">
        <v>4.0999999999999996</v>
      </c>
      <c r="Q28" s="78">
        <v>3.6</v>
      </c>
      <c r="R28" s="78">
        <v>4.8</v>
      </c>
      <c r="S28" s="71">
        <v>1</v>
      </c>
      <c r="T28" s="78">
        <v>2</v>
      </c>
      <c r="U28" s="78">
        <v>2.7</v>
      </c>
      <c r="V28" s="78">
        <v>3.6</v>
      </c>
      <c r="W28" s="78">
        <v>4.8</v>
      </c>
      <c r="X28" s="71">
        <v>4.3</v>
      </c>
      <c r="Y28" s="78">
        <v>4</v>
      </c>
      <c r="Z28" s="78">
        <v>5</v>
      </c>
      <c r="AA28" s="78">
        <v>3.6</v>
      </c>
      <c r="AB28" s="78">
        <v>4</v>
      </c>
      <c r="AC28" s="78">
        <v>5</v>
      </c>
      <c r="AD28" s="78">
        <v>3.6</v>
      </c>
      <c r="AE28" s="78">
        <v>4.8</v>
      </c>
      <c r="AF28" s="71">
        <v>1</v>
      </c>
      <c r="AG28" s="71">
        <f t="shared" si="0"/>
        <v>100.19999999999999</v>
      </c>
      <c r="AH28" s="71">
        <f t="shared" si="1"/>
        <v>3.3399999999999994</v>
      </c>
      <c r="AI28" s="84"/>
    </row>
    <row r="29" spans="1:35" ht="15.75" thickBot="1" x14ac:dyDescent="0.3">
      <c r="A29" s="6" t="s">
        <v>22</v>
      </c>
      <c r="B29" s="8"/>
      <c r="C29" s="123">
        <v>1</v>
      </c>
      <c r="D29" s="123">
        <v>4.9000000000000004</v>
      </c>
      <c r="E29" s="123">
        <v>2.2000000000000002</v>
      </c>
      <c r="F29" s="123">
        <v>1.3</v>
      </c>
      <c r="G29" s="123">
        <v>5</v>
      </c>
      <c r="H29" s="123">
        <v>3.5</v>
      </c>
      <c r="I29" s="123">
        <v>1.9</v>
      </c>
      <c r="J29" s="124">
        <v>4</v>
      </c>
      <c r="K29" s="124">
        <v>5</v>
      </c>
      <c r="L29" s="124">
        <v>3.6</v>
      </c>
      <c r="M29" s="124">
        <v>4.8</v>
      </c>
      <c r="N29" s="123">
        <v>3.3</v>
      </c>
      <c r="O29" s="124">
        <v>5</v>
      </c>
      <c r="P29" s="124">
        <v>3.4</v>
      </c>
      <c r="Q29" s="124">
        <v>3.6</v>
      </c>
      <c r="R29" s="124">
        <v>4.8</v>
      </c>
      <c r="S29" s="123">
        <v>2</v>
      </c>
      <c r="T29" s="124">
        <v>5</v>
      </c>
      <c r="U29" s="124">
        <v>1.4</v>
      </c>
      <c r="V29" s="124">
        <v>3.6</v>
      </c>
      <c r="W29" s="124">
        <v>4.8</v>
      </c>
      <c r="X29" s="123">
        <v>3.3</v>
      </c>
      <c r="Y29" s="124">
        <v>1</v>
      </c>
      <c r="Z29" s="124">
        <v>4.4000000000000004</v>
      </c>
      <c r="AA29" s="124">
        <v>3.6</v>
      </c>
      <c r="AB29" s="124">
        <v>2.8</v>
      </c>
      <c r="AC29" s="124">
        <v>3.6</v>
      </c>
      <c r="AD29" s="124">
        <v>4.8</v>
      </c>
      <c r="AE29" s="124">
        <v>4.8</v>
      </c>
      <c r="AF29" s="123">
        <v>2</v>
      </c>
      <c r="AG29" s="123">
        <f t="shared" si="0"/>
        <v>104.39999999999996</v>
      </c>
      <c r="AH29" s="123">
        <f t="shared" si="1"/>
        <v>3.4799999999999986</v>
      </c>
    </row>
    <row r="30" spans="1:35" ht="15.75" thickBot="1" x14ac:dyDescent="0.3">
      <c r="A30" s="6" t="s">
        <v>21</v>
      </c>
      <c r="B30" s="8"/>
      <c r="C30" s="119">
        <v>3</v>
      </c>
      <c r="D30" s="119">
        <v>3.6</v>
      </c>
      <c r="E30" s="119">
        <v>3.2</v>
      </c>
      <c r="F30" s="119">
        <v>2.4</v>
      </c>
      <c r="G30" s="119">
        <v>3</v>
      </c>
      <c r="H30" s="119">
        <v>4.5</v>
      </c>
      <c r="I30" s="119">
        <v>2.4</v>
      </c>
      <c r="J30" s="120">
        <v>1</v>
      </c>
      <c r="K30" s="120">
        <v>3.4</v>
      </c>
      <c r="L30" s="120">
        <v>3.6</v>
      </c>
      <c r="M30" s="120">
        <v>4.8</v>
      </c>
      <c r="N30" s="119">
        <v>1.3</v>
      </c>
      <c r="O30" s="120">
        <v>1</v>
      </c>
      <c r="P30" s="120">
        <v>5</v>
      </c>
      <c r="Q30" s="120">
        <v>3.6</v>
      </c>
      <c r="R30" s="120">
        <v>4.8</v>
      </c>
      <c r="S30" s="119">
        <v>3</v>
      </c>
      <c r="T30" s="120">
        <v>1</v>
      </c>
      <c r="U30" s="120">
        <v>4.4000000000000004</v>
      </c>
      <c r="V30" s="120">
        <v>3.6</v>
      </c>
      <c r="W30" s="120">
        <v>4.8</v>
      </c>
      <c r="X30" s="119">
        <v>1.3</v>
      </c>
      <c r="Y30" s="120">
        <v>3</v>
      </c>
      <c r="Z30" s="120">
        <v>3.4</v>
      </c>
      <c r="AA30" s="120">
        <v>3.6</v>
      </c>
      <c r="AB30" s="120">
        <v>4.4000000000000004</v>
      </c>
      <c r="AC30" s="120">
        <v>3.6</v>
      </c>
      <c r="AD30" s="120">
        <v>4.8</v>
      </c>
      <c r="AE30" s="120">
        <v>4.8</v>
      </c>
      <c r="AF30" s="119">
        <v>3</v>
      </c>
      <c r="AG30" s="119">
        <f t="shared" si="0"/>
        <v>99.299999999999983</v>
      </c>
      <c r="AH30" s="119">
        <f t="shared" si="1"/>
        <v>3.3099999999999996</v>
      </c>
    </row>
    <row r="31" spans="1:35" ht="15.75" thickBot="1" x14ac:dyDescent="0.3">
      <c r="A31" s="6" t="s">
        <v>23</v>
      </c>
      <c r="B31" s="8"/>
      <c r="C31" s="123">
        <v>4</v>
      </c>
      <c r="D31" s="123">
        <v>1.7</v>
      </c>
      <c r="E31" s="123">
        <v>3.3</v>
      </c>
      <c r="F31" s="123">
        <v>3.2</v>
      </c>
      <c r="G31" s="123">
        <v>2</v>
      </c>
      <c r="H31" s="123">
        <v>2.2999999999999998</v>
      </c>
      <c r="I31" s="123">
        <v>3.3</v>
      </c>
      <c r="J31" s="124">
        <v>5</v>
      </c>
      <c r="K31" s="124">
        <v>4.9000000000000004</v>
      </c>
      <c r="L31" s="124">
        <v>3.6</v>
      </c>
      <c r="M31" s="124">
        <v>4.8</v>
      </c>
      <c r="N31" s="123">
        <v>2.4</v>
      </c>
      <c r="O31" s="124">
        <v>2</v>
      </c>
      <c r="P31" s="124">
        <v>2.7</v>
      </c>
      <c r="Q31" s="124">
        <v>3.6</v>
      </c>
      <c r="R31" s="124">
        <v>4.8</v>
      </c>
      <c r="S31" s="123">
        <v>1</v>
      </c>
      <c r="T31" s="124">
        <v>5</v>
      </c>
      <c r="U31" s="124">
        <v>2.8</v>
      </c>
      <c r="V31" s="124">
        <v>3.6</v>
      </c>
      <c r="W31" s="124">
        <v>4.8</v>
      </c>
      <c r="X31" s="123">
        <v>2.4</v>
      </c>
      <c r="Y31" s="124">
        <v>1</v>
      </c>
      <c r="Z31" s="124">
        <v>3.4</v>
      </c>
      <c r="AA31" s="124">
        <v>3.6</v>
      </c>
      <c r="AB31" s="124">
        <v>5</v>
      </c>
      <c r="AC31" s="124">
        <v>3.6</v>
      </c>
      <c r="AD31" s="124">
        <v>4.8</v>
      </c>
      <c r="AE31" s="124">
        <v>4.8</v>
      </c>
      <c r="AF31" s="123">
        <v>1</v>
      </c>
      <c r="AG31" s="123">
        <f t="shared" si="0"/>
        <v>100.39999999999999</v>
      </c>
      <c r="AH31" s="123">
        <f t="shared" si="1"/>
        <v>3.3466666666666662</v>
      </c>
    </row>
    <row r="32" spans="1:35" ht="15.75" thickBot="1" x14ac:dyDescent="0.3">
      <c r="A32" s="6" t="s">
        <v>24</v>
      </c>
      <c r="B32" s="8"/>
      <c r="C32" s="71">
        <v>3</v>
      </c>
      <c r="D32" s="71">
        <v>2.2999999999999998</v>
      </c>
      <c r="E32" s="71">
        <v>3</v>
      </c>
      <c r="F32" s="71">
        <v>2.2000000000000002</v>
      </c>
      <c r="G32" s="71">
        <v>1</v>
      </c>
      <c r="H32" s="71">
        <v>4.9000000000000004</v>
      </c>
      <c r="I32" s="71">
        <v>2.2000000000000002</v>
      </c>
      <c r="J32" s="78">
        <v>1</v>
      </c>
      <c r="K32" s="78">
        <v>1.4</v>
      </c>
      <c r="L32" s="78">
        <v>3.6</v>
      </c>
      <c r="M32" s="78">
        <v>4.8</v>
      </c>
      <c r="N32" s="71">
        <v>3.2</v>
      </c>
      <c r="O32" s="78">
        <v>1</v>
      </c>
      <c r="P32" s="78">
        <v>4.4000000000000004</v>
      </c>
      <c r="Q32" s="78">
        <v>3.6</v>
      </c>
      <c r="R32" s="78">
        <v>4.8</v>
      </c>
      <c r="S32" s="71">
        <v>2</v>
      </c>
      <c r="T32" s="78">
        <v>1</v>
      </c>
      <c r="U32" s="78">
        <v>3</v>
      </c>
      <c r="V32" s="78">
        <v>2.8</v>
      </c>
      <c r="W32" s="78">
        <v>4.8</v>
      </c>
      <c r="X32" s="71">
        <v>3.2</v>
      </c>
      <c r="Y32" s="78">
        <v>5</v>
      </c>
      <c r="Z32" s="78">
        <v>1.4</v>
      </c>
      <c r="AA32" s="78">
        <v>3.6</v>
      </c>
      <c r="AB32" s="78">
        <v>3.4</v>
      </c>
      <c r="AC32" s="78">
        <v>3.6</v>
      </c>
      <c r="AD32" s="78">
        <v>4.8</v>
      </c>
      <c r="AE32" s="78">
        <v>4.8</v>
      </c>
      <c r="AF32" s="71">
        <v>2</v>
      </c>
      <c r="AG32" s="71">
        <f t="shared" si="0"/>
        <v>91.799999999999983</v>
      </c>
      <c r="AH32" s="71">
        <f t="shared" si="1"/>
        <v>3.0599999999999996</v>
      </c>
    </row>
    <row r="33" spans="1:34" ht="15.75" thickBot="1" x14ac:dyDescent="0.3">
      <c r="A33" s="6" t="s">
        <v>25</v>
      </c>
      <c r="B33" s="8"/>
      <c r="C33" s="119">
        <v>2</v>
      </c>
      <c r="D33" s="119">
        <v>1.1000000000000001</v>
      </c>
      <c r="E33" s="119">
        <v>2.6</v>
      </c>
      <c r="F33" s="119">
        <v>2.4</v>
      </c>
      <c r="G33" s="119">
        <v>3</v>
      </c>
      <c r="H33" s="119">
        <v>3.6</v>
      </c>
      <c r="I33" s="119">
        <v>4.7</v>
      </c>
      <c r="J33" s="120">
        <v>2</v>
      </c>
      <c r="K33" s="120">
        <v>4.5999999999999996</v>
      </c>
      <c r="L33" s="120">
        <v>3.6</v>
      </c>
      <c r="M33" s="120">
        <v>4.7</v>
      </c>
      <c r="N33" s="119">
        <v>2.2000000000000002</v>
      </c>
      <c r="O33" s="120">
        <v>5</v>
      </c>
      <c r="P33" s="120">
        <v>2.8</v>
      </c>
      <c r="Q33" s="120">
        <v>3.6</v>
      </c>
      <c r="R33" s="120">
        <v>4.8</v>
      </c>
      <c r="S33" s="119">
        <v>3</v>
      </c>
      <c r="T33" s="120">
        <v>4</v>
      </c>
      <c r="U33" s="120">
        <v>5</v>
      </c>
      <c r="V33" s="120">
        <v>3.6</v>
      </c>
      <c r="W33" s="120">
        <v>4.8</v>
      </c>
      <c r="X33" s="119">
        <v>2.2000000000000002</v>
      </c>
      <c r="Y33" s="120">
        <v>1</v>
      </c>
      <c r="Z33" s="120">
        <v>4.4000000000000004</v>
      </c>
      <c r="AA33" s="120">
        <v>3.6</v>
      </c>
      <c r="AB33" s="120">
        <v>4.9000000000000004</v>
      </c>
      <c r="AC33" s="120">
        <v>3.6</v>
      </c>
      <c r="AD33" s="120">
        <v>4.8</v>
      </c>
      <c r="AE33" s="120">
        <v>4.8</v>
      </c>
      <c r="AF33" s="119">
        <v>3</v>
      </c>
      <c r="AG33" s="119">
        <f t="shared" si="0"/>
        <v>105.39999999999999</v>
      </c>
      <c r="AH33" s="119">
        <f t="shared" si="1"/>
        <v>3.5133333333333332</v>
      </c>
    </row>
    <row r="111" spans="85:92" ht="15.75" thickBot="1" x14ac:dyDescent="0.3"/>
    <row r="112" spans="85:92" ht="16.5" thickBot="1" x14ac:dyDescent="0.3">
      <c r="CG112" s="95" t="s">
        <v>33</v>
      </c>
      <c r="CH112" s="95" t="s">
        <v>33</v>
      </c>
      <c r="CI112" s="5"/>
      <c r="CJ112" s="5"/>
      <c r="CK112" s="1"/>
      <c r="CL112" s="1"/>
      <c r="CM112" s="1"/>
      <c r="CN112" s="1"/>
    </row>
    <row r="113" spans="85:92" ht="16.5" thickBot="1" x14ac:dyDescent="0.3">
      <c r="CG113" s="95" t="s">
        <v>33</v>
      </c>
      <c r="CH113" s="96"/>
      <c r="CI113" s="5"/>
      <c r="CJ113" s="5"/>
      <c r="CK113" s="1"/>
      <c r="CL113" s="1"/>
      <c r="CM113" s="1"/>
      <c r="CN113" s="1"/>
    </row>
    <row r="114" spans="85:92" ht="16.5" thickBot="1" x14ac:dyDescent="0.3">
      <c r="CG114" s="95" t="s">
        <v>33</v>
      </c>
      <c r="CH114" s="97" t="s">
        <v>32</v>
      </c>
      <c r="CI114" s="5"/>
      <c r="CJ114" s="5"/>
      <c r="CK114" s="1"/>
      <c r="CL114" s="1"/>
      <c r="CM114" s="1"/>
      <c r="CN114" s="1"/>
    </row>
  </sheetData>
  <mergeCells count="1">
    <mergeCell ref="A1:AH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K33"/>
  <sheetViews>
    <sheetView topLeftCell="B1" zoomScale="70" zoomScaleNormal="70" workbookViewId="0">
      <selection activeCell="W16" sqref="W16"/>
    </sheetView>
  </sheetViews>
  <sheetFormatPr baseColWidth="10" defaultRowHeight="15" x14ac:dyDescent="0.25"/>
  <cols>
    <col min="1" max="1" width="33.5703125" bestFit="1" customWidth="1"/>
    <col min="2" max="2" width="8.140625" bestFit="1" customWidth="1"/>
    <col min="3" max="3" width="3.42578125" customWidth="1"/>
    <col min="4" max="30" width="4" bestFit="1" customWidth="1"/>
    <col min="31" max="33" width="3.28515625" bestFit="1" customWidth="1"/>
    <col min="34" max="34" width="8.7109375" bestFit="1" customWidth="1"/>
    <col min="35" max="35" width="12.85546875" bestFit="1" customWidth="1"/>
  </cols>
  <sheetData>
    <row r="1" spans="1:37" ht="15" customHeight="1" x14ac:dyDescent="0.25">
      <c r="A1" s="127" t="s">
        <v>29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9"/>
    </row>
    <row r="2" spans="1:37" ht="15.75" customHeight="1" thickBot="1" x14ac:dyDescent="0.3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2"/>
    </row>
    <row r="3" spans="1:37" ht="15.75" thickBot="1" x14ac:dyDescent="0.3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8"/>
    </row>
    <row r="4" spans="1:37" ht="15.75" x14ac:dyDescent="0.25">
      <c r="A4" s="133" t="s">
        <v>35</v>
      </c>
      <c r="B4" s="5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"/>
    </row>
    <row r="5" spans="1:37" ht="15.75" x14ac:dyDescent="0.25">
      <c r="A5" s="134" t="s">
        <v>31</v>
      </c>
      <c r="B5" s="5"/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4"/>
    </row>
    <row r="6" spans="1:37" ht="16.5" thickBot="1" x14ac:dyDescent="0.3">
      <c r="A6" s="135" t="s">
        <v>32</v>
      </c>
      <c r="B6" s="5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4"/>
    </row>
    <row r="7" spans="1:37" ht="15.75" thickBot="1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1"/>
    </row>
    <row r="8" spans="1:37" ht="16.5" thickBot="1" x14ac:dyDescent="0.3">
      <c r="A8" s="137" t="s">
        <v>0</v>
      </c>
      <c r="B8" s="138" t="s">
        <v>26</v>
      </c>
      <c r="C8" s="9">
        <v>1</v>
      </c>
      <c r="D8" s="9">
        <v>2</v>
      </c>
      <c r="E8" s="9">
        <v>3</v>
      </c>
      <c r="F8" s="9">
        <v>4</v>
      </c>
      <c r="G8" s="9">
        <v>5</v>
      </c>
      <c r="H8" s="9">
        <v>6</v>
      </c>
      <c r="I8" s="9">
        <v>7</v>
      </c>
      <c r="J8" s="9">
        <v>8</v>
      </c>
      <c r="K8" s="9">
        <v>9</v>
      </c>
      <c r="L8" s="9">
        <v>10</v>
      </c>
      <c r="M8" s="9">
        <v>11</v>
      </c>
      <c r="N8" s="9">
        <v>12</v>
      </c>
      <c r="O8" s="9">
        <v>13</v>
      </c>
      <c r="P8" s="9">
        <v>14</v>
      </c>
      <c r="Q8" s="9">
        <v>15</v>
      </c>
      <c r="R8" s="9">
        <v>16</v>
      </c>
      <c r="S8" s="9">
        <v>17</v>
      </c>
      <c r="T8" s="9">
        <v>18</v>
      </c>
      <c r="U8" s="9">
        <v>19</v>
      </c>
      <c r="V8" s="9">
        <v>20</v>
      </c>
      <c r="W8" s="9">
        <v>21</v>
      </c>
      <c r="X8" s="9">
        <v>22</v>
      </c>
      <c r="Y8" s="9">
        <v>23</v>
      </c>
      <c r="Z8" s="9">
        <v>24</v>
      </c>
      <c r="AA8" s="9">
        <v>25</v>
      </c>
      <c r="AB8" s="9">
        <v>26</v>
      </c>
      <c r="AC8" s="9">
        <v>27</v>
      </c>
      <c r="AD8" s="9">
        <v>28</v>
      </c>
      <c r="AE8" s="9">
        <v>29</v>
      </c>
      <c r="AF8" s="9">
        <v>30</v>
      </c>
      <c r="AG8" s="9">
        <v>31</v>
      </c>
      <c r="AH8" s="9" t="s">
        <v>27</v>
      </c>
      <c r="AI8" s="9" t="s">
        <v>28</v>
      </c>
    </row>
    <row r="9" spans="1:37" ht="15.75" thickBot="1" x14ac:dyDescent="0.3">
      <c r="A9" s="136" t="s">
        <v>1</v>
      </c>
      <c r="B9" s="7"/>
      <c r="C9" s="8">
        <v>1</v>
      </c>
      <c r="D9" s="8">
        <v>5</v>
      </c>
      <c r="E9" s="8">
        <v>4.4000000000000004</v>
      </c>
      <c r="F9" s="13">
        <v>2</v>
      </c>
      <c r="G9" s="13">
        <v>4.5</v>
      </c>
      <c r="H9" s="13">
        <v>3.3</v>
      </c>
      <c r="I9" s="14">
        <v>1</v>
      </c>
      <c r="J9" s="14">
        <v>4.4000000000000004</v>
      </c>
      <c r="K9" s="14">
        <v>3.6</v>
      </c>
      <c r="L9" s="14">
        <v>4.8</v>
      </c>
      <c r="M9" s="67">
        <v>4.5</v>
      </c>
      <c r="N9" s="14">
        <v>5</v>
      </c>
      <c r="O9" s="14">
        <v>1.4</v>
      </c>
      <c r="P9" s="14">
        <v>3.6</v>
      </c>
      <c r="Q9" s="14">
        <v>4.8</v>
      </c>
      <c r="R9" s="13">
        <v>3.3</v>
      </c>
      <c r="S9" s="14">
        <v>5</v>
      </c>
      <c r="T9" s="142">
        <v>3.4</v>
      </c>
      <c r="U9" s="14">
        <v>3.6</v>
      </c>
      <c r="V9" s="14">
        <v>4.8</v>
      </c>
      <c r="W9" s="13">
        <v>2</v>
      </c>
      <c r="X9" s="14">
        <v>5</v>
      </c>
      <c r="Y9" s="14">
        <v>1.4</v>
      </c>
      <c r="Z9" s="14">
        <v>3.6</v>
      </c>
      <c r="AA9" s="14">
        <v>4.8</v>
      </c>
      <c r="AB9" s="13">
        <v>3.3</v>
      </c>
      <c r="AC9" s="14">
        <v>1</v>
      </c>
      <c r="AD9" s="14">
        <v>4.4000000000000004</v>
      </c>
      <c r="AE9" s="14">
        <v>4.8</v>
      </c>
      <c r="AF9" s="13">
        <v>4.5</v>
      </c>
      <c r="AG9" s="14">
        <v>1</v>
      </c>
      <c r="AH9" s="8">
        <f>SUM(C9:AG9)</f>
        <v>109.19999999999999</v>
      </c>
      <c r="AI9" s="8">
        <f>AVERAGE(C9:AG9)</f>
        <v>3.5225806451612898</v>
      </c>
    </row>
    <row r="10" spans="1:37" ht="15.75" thickBot="1" x14ac:dyDescent="0.3">
      <c r="A10" s="136" t="s">
        <v>2</v>
      </c>
      <c r="B10" s="7"/>
      <c r="C10" s="8">
        <v>2</v>
      </c>
      <c r="D10" s="80">
        <v>4</v>
      </c>
      <c r="E10" s="8">
        <v>5</v>
      </c>
      <c r="F10" s="13">
        <v>3</v>
      </c>
      <c r="G10" s="80">
        <v>3.5</v>
      </c>
      <c r="H10" s="86">
        <v>1.3</v>
      </c>
      <c r="I10" s="14">
        <v>3</v>
      </c>
      <c r="J10" s="14">
        <v>3.4</v>
      </c>
      <c r="K10" s="79">
        <v>3.6</v>
      </c>
      <c r="L10" s="14">
        <v>4.8</v>
      </c>
      <c r="M10" s="13">
        <v>3.5</v>
      </c>
      <c r="N10" s="14">
        <v>1</v>
      </c>
      <c r="O10" s="79">
        <v>4.4000000000000004</v>
      </c>
      <c r="P10" s="14">
        <v>3.6</v>
      </c>
      <c r="Q10" s="73">
        <v>4.8</v>
      </c>
      <c r="R10" s="13">
        <v>1.3</v>
      </c>
      <c r="S10" s="14">
        <v>1</v>
      </c>
      <c r="T10" s="14">
        <v>5</v>
      </c>
      <c r="U10" s="14">
        <v>3.6</v>
      </c>
      <c r="V10" s="79">
        <v>4.8</v>
      </c>
      <c r="W10" s="13">
        <v>3</v>
      </c>
      <c r="X10" s="140">
        <v>1</v>
      </c>
      <c r="Y10" s="14">
        <v>4.4000000000000004</v>
      </c>
      <c r="Z10" s="140">
        <v>3.6</v>
      </c>
      <c r="AA10" s="14">
        <v>4.8</v>
      </c>
      <c r="AB10" s="13">
        <v>1.3</v>
      </c>
      <c r="AC10" s="14">
        <v>3</v>
      </c>
      <c r="AD10" s="14">
        <v>3.4</v>
      </c>
      <c r="AE10" s="73">
        <v>4.8</v>
      </c>
      <c r="AF10" s="13">
        <v>3.5</v>
      </c>
      <c r="AG10" s="14">
        <v>3</v>
      </c>
      <c r="AH10" s="8">
        <f t="shared" ref="AH10:AH33" si="0">SUM(C10:AG10)</f>
        <v>102.39999999999999</v>
      </c>
      <c r="AI10" s="8">
        <f t="shared" ref="AI10:AI33" si="1">AVERAGE(C10:AG10)</f>
        <v>3.3032258064516125</v>
      </c>
    </row>
    <row r="11" spans="1:37" ht="15.75" thickBot="1" x14ac:dyDescent="0.3">
      <c r="A11" s="136" t="s">
        <v>3</v>
      </c>
      <c r="B11" s="7"/>
      <c r="C11" s="8">
        <v>3</v>
      </c>
      <c r="D11" s="8">
        <v>3.9</v>
      </c>
      <c r="E11" s="80">
        <v>3.3</v>
      </c>
      <c r="F11" s="13">
        <v>1</v>
      </c>
      <c r="G11" s="13">
        <v>5</v>
      </c>
      <c r="H11" s="72">
        <v>2.4</v>
      </c>
      <c r="I11" s="14">
        <v>1</v>
      </c>
      <c r="J11" s="14">
        <v>3.4</v>
      </c>
      <c r="K11" s="14">
        <v>3.6</v>
      </c>
      <c r="L11" s="14">
        <v>4.8</v>
      </c>
      <c r="M11" s="72">
        <v>5</v>
      </c>
      <c r="N11" s="14">
        <v>5</v>
      </c>
      <c r="O11" s="14">
        <v>2.8</v>
      </c>
      <c r="P11" s="14">
        <v>3.6</v>
      </c>
      <c r="Q11" s="14">
        <v>4.8</v>
      </c>
      <c r="R11" s="13">
        <v>2.4</v>
      </c>
      <c r="S11" s="73">
        <v>2</v>
      </c>
      <c r="T11" s="140">
        <v>2.7</v>
      </c>
      <c r="U11" s="14">
        <v>3.6</v>
      </c>
      <c r="V11" s="14">
        <v>4.8</v>
      </c>
      <c r="W11" s="13">
        <v>1</v>
      </c>
      <c r="X11" s="14">
        <v>5</v>
      </c>
      <c r="Y11" s="14">
        <v>2.8</v>
      </c>
      <c r="Z11" s="14">
        <v>3.6</v>
      </c>
      <c r="AA11" s="14">
        <v>4.8</v>
      </c>
      <c r="AB11" s="72">
        <v>2.4</v>
      </c>
      <c r="AC11" s="14">
        <v>1</v>
      </c>
      <c r="AD11" s="14">
        <v>3.4</v>
      </c>
      <c r="AE11" s="14">
        <v>4.8</v>
      </c>
      <c r="AF11" s="13">
        <v>5</v>
      </c>
      <c r="AG11" s="14">
        <v>1</v>
      </c>
      <c r="AH11" s="8">
        <f t="shared" si="0"/>
        <v>102.89999999999999</v>
      </c>
      <c r="AI11" s="8">
        <f t="shared" si="1"/>
        <v>3.319354838709677</v>
      </c>
    </row>
    <row r="12" spans="1:37" ht="15.75" thickBot="1" x14ac:dyDescent="0.3">
      <c r="A12" s="136" t="s">
        <v>4</v>
      </c>
      <c r="B12" s="7"/>
      <c r="C12" s="8">
        <v>1</v>
      </c>
      <c r="D12" s="8">
        <v>2.2999999999999998</v>
      </c>
      <c r="E12" s="8">
        <v>4.3</v>
      </c>
      <c r="F12" s="80">
        <v>2</v>
      </c>
      <c r="G12" s="13">
        <v>4.5</v>
      </c>
      <c r="H12" s="13">
        <v>3.2</v>
      </c>
      <c r="I12" s="14">
        <v>5</v>
      </c>
      <c r="J12" s="85">
        <v>1.4</v>
      </c>
      <c r="K12" s="79">
        <v>3.6</v>
      </c>
      <c r="L12" s="14">
        <v>4.8</v>
      </c>
      <c r="M12" s="13">
        <v>4.5</v>
      </c>
      <c r="N12" s="14">
        <v>1</v>
      </c>
      <c r="O12" s="14">
        <v>3</v>
      </c>
      <c r="P12" s="14">
        <v>2.8</v>
      </c>
      <c r="Q12" s="73">
        <v>4.8</v>
      </c>
      <c r="R12" s="139">
        <v>3.2</v>
      </c>
      <c r="S12" s="14">
        <v>1</v>
      </c>
      <c r="T12" s="14">
        <v>4.4000000000000004</v>
      </c>
      <c r="U12" s="79">
        <v>3.6</v>
      </c>
      <c r="V12" s="14">
        <v>4.8</v>
      </c>
      <c r="W12" s="13">
        <v>2</v>
      </c>
      <c r="X12" s="73">
        <v>1</v>
      </c>
      <c r="Y12" s="14">
        <v>3</v>
      </c>
      <c r="Z12" s="79">
        <v>2.8</v>
      </c>
      <c r="AA12" s="14">
        <v>4.8</v>
      </c>
      <c r="AB12" s="13">
        <v>3.2</v>
      </c>
      <c r="AC12" s="14">
        <v>5</v>
      </c>
      <c r="AD12" s="14">
        <v>1.4</v>
      </c>
      <c r="AE12" s="14">
        <v>4.8</v>
      </c>
      <c r="AF12" s="13">
        <v>4.5</v>
      </c>
      <c r="AG12" s="14">
        <v>5</v>
      </c>
      <c r="AH12" s="8">
        <f t="shared" si="0"/>
        <v>102.7</v>
      </c>
      <c r="AI12" s="8">
        <f t="shared" si="1"/>
        <v>3.3129032258064517</v>
      </c>
    </row>
    <row r="13" spans="1:37" ht="15.75" thickBot="1" x14ac:dyDescent="0.3">
      <c r="A13" s="136" t="s">
        <v>5</v>
      </c>
      <c r="B13" s="7"/>
      <c r="C13" s="72">
        <v>2</v>
      </c>
      <c r="D13" s="8">
        <v>4.5</v>
      </c>
      <c r="E13" s="8">
        <v>3.3</v>
      </c>
      <c r="F13" s="13">
        <v>3</v>
      </c>
      <c r="G13" s="80">
        <v>1.1000000000000001</v>
      </c>
      <c r="H13" s="13">
        <v>2.2000000000000002</v>
      </c>
      <c r="I13" s="14">
        <v>1</v>
      </c>
      <c r="J13" s="14">
        <v>4.4000000000000004</v>
      </c>
      <c r="K13" s="14">
        <v>3.6</v>
      </c>
      <c r="L13" s="142">
        <v>4.8</v>
      </c>
      <c r="M13" s="80">
        <v>1.1000000000000001</v>
      </c>
      <c r="N13" s="14">
        <v>4</v>
      </c>
      <c r="O13" s="14">
        <v>5</v>
      </c>
      <c r="P13" s="14">
        <v>3.6</v>
      </c>
      <c r="Q13" s="14">
        <v>4.8</v>
      </c>
      <c r="R13" s="13">
        <v>2.2000000000000002</v>
      </c>
      <c r="S13" s="14">
        <v>5</v>
      </c>
      <c r="T13" s="14">
        <v>2.8</v>
      </c>
      <c r="U13" s="14">
        <v>3.6</v>
      </c>
      <c r="V13" s="14">
        <v>4.8</v>
      </c>
      <c r="W13" s="13">
        <v>3</v>
      </c>
      <c r="X13" s="14">
        <v>4</v>
      </c>
      <c r="Y13" s="14">
        <v>5</v>
      </c>
      <c r="Z13" s="14">
        <v>3.6</v>
      </c>
      <c r="AA13" s="14">
        <v>4.8</v>
      </c>
      <c r="AB13" s="86">
        <v>2.2000000000000002</v>
      </c>
      <c r="AC13" s="14">
        <v>1</v>
      </c>
      <c r="AD13" s="73">
        <v>4.4000000000000004</v>
      </c>
      <c r="AE13" s="14">
        <v>4.8</v>
      </c>
      <c r="AF13" s="13">
        <v>1.1000000000000001</v>
      </c>
      <c r="AG13" s="14">
        <v>1</v>
      </c>
      <c r="AH13" s="8">
        <f t="shared" si="0"/>
        <v>101.69999999999999</v>
      </c>
      <c r="AI13" s="8">
        <f t="shared" si="1"/>
        <v>3.2806451612903222</v>
      </c>
    </row>
    <row r="14" spans="1:37" ht="15.75" thickBot="1" x14ac:dyDescent="0.3">
      <c r="A14" s="136" t="s">
        <v>6</v>
      </c>
      <c r="B14" s="7"/>
      <c r="C14" s="8">
        <v>3</v>
      </c>
      <c r="D14" s="80">
        <v>3.5</v>
      </c>
      <c r="E14" s="8">
        <v>1.3</v>
      </c>
      <c r="F14" s="13">
        <v>4</v>
      </c>
      <c r="G14" s="13">
        <v>2.2000000000000002</v>
      </c>
      <c r="H14" s="80">
        <v>2.4</v>
      </c>
      <c r="I14" s="79">
        <v>5</v>
      </c>
      <c r="J14" s="14">
        <v>2.8</v>
      </c>
      <c r="K14" s="14">
        <v>3.6</v>
      </c>
      <c r="L14" s="14">
        <v>4.8</v>
      </c>
      <c r="M14" s="13">
        <v>2.2000000000000002</v>
      </c>
      <c r="N14" s="73">
        <v>1</v>
      </c>
      <c r="O14" s="14">
        <v>4.4000000000000004</v>
      </c>
      <c r="P14" s="14">
        <v>3.6</v>
      </c>
      <c r="Q14" s="79">
        <v>4.8</v>
      </c>
      <c r="R14" s="13">
        <v>2.4</v>
      </c>
      <c r="S14" s="73">
        <v>1</v>
      </c>
      <c r="T14" s="14">
        <v>2.9</v>
      </c>
      <c r="U14" s="14">
        <v>3.6</v>
      </c>
      <c r="V14" s="14">
        <v>4.8</v>
      </c>
      <c r="W14" s="13">
        <v>4</v>
      </c>
      <c r="X14" s="14">
        <v>1</v>
      </c>
      <c r="Y14" s="14">
        <v>4.4000000000000004</v>
      </c>
      <c r="Z14" s="14">
        <v>3.6</v>
      </c>
      <c r="AA14" s="14">
        <v>4.8</v>
      </c>
      <c r="AB14" s="13">
        <v>2.4</v>
      </c>
      <c r="AC14" s="14">
        <v>5</v>
      </c>
      <c r="AD14" s="14">
        <v>2.8</v>
      </c>
      <c r="AE14" s="14">
        <v>4.8</v>
      </c>
      <c r="AF14" s="72">
        <v>2.2000000000000002</v>
      </c>
      <c r="AG14" s="14">
        <v>5</v>
      </c>
      <c r="AH14" s="8">
        <f t="shared" si="0"/>
        <v>103.3</v>
      </c>
      <c r="AI14" s="8">
        <f t="shared" si="1"/>
        <v>3.3322580645161288</v>
      </c>
    </row>
    <row r="15" spans="1:37" ht="15.75" thickBot="1" x14ac:dyDescent="0.3">
      <c r="A15" s="136" t="s">
        <v>7</v>
      </c>
      <c r="B15" s="7"/>
      <c r="C15" s="8">
        <v>1</v>
      </c>
      <c r="D15" s="8">
        <v>5</v>
      </c>
      <c r="E15" s="8">
        <v>2.4</v>
      </c>
      <c r="F15" s="86">
        <v>5</v>
      </c>
      <c r="G15" s="13">
        <v>3.3</v>
      </c>
      <c r="H15" s="13">
        <v>1.3</v>
      </c>
      <c r="I15" s="79">
        <v>1</v>
      </c>
      <c r="J15" s="73">
        <v>2.9</v>
      </c>
      <c r="K15" s="73">
        <v>3.6</v>
      </c>
      <c r="L15" s="14">
        <v>4.8</v>
      </c>
      <c r="M15" s="13">
        <v>3.3</v>
      </c>
      <c r="N15" s="14">
        <v>3</v>
      </c>
      <c r="O15" s="140">
        <v>2.2999999999999998</v>
      </c>
      <c r="P15" s="14">
        <v>3.6</v>
      </c>
      <c r="Q15" s="14">
        <v>4.8</v>
      </c>
      <c r="R15" s="13">
        <v>1.3</v>
      </c>
      <c r="S15" s="14">
        <v>4</v>
      </c>
      <c r="T15" s="14">
        <v>5</v>
      </c>
      <c r="U15" s="79">
        <v>3.6</v>
      </c>
      <c r="V15" s="14">
        <v>4.8</v>
      </c>
      <c r="W15" s="80">
        <v>5</v>
      </c>
      <c r="X15" s="14">
        <v>3</v>
      </c>
      <c r="Y15" s="14">
        <v>2.2999999999999998</v>
      </c>
      <c r="Z15" s="14">
        <v>3.6</v>
      </c>
      <c r="AA15" s="79">
        <v>4.8</v>
      </c>
      <c r="AB15" s="13">
        <v>1.3</v>
      </c>
      <c r="AC15" s="14">
        <v>1</v>
      </c>
      <c r="AD15" s="85">
        <v>2.9</v>
      </c>
      <c r="AE15" s="14">
        <v>4.8</v>
      </c>
      <c r="AF15" s="13">
        <v>3.3</v>
      </c>
      <c r="AG15" s="14">
        <v>1</v>
      </c>
      <c r="AH15" s="8">
        <f t="shared" si="0"/>
        <v>98.999999999999986</v>
      </c>
      <c r="AI15" s="8">
        <f t="shared" si="1"/>
        <v>3.1935483870967736</v>
      </c>
      <c r="AK15" s="84"/>
    </row>
    <row r="16" spans="1:37" ht="15.75" thickBot="1" x14ac:dyDescent="0.3">
      <c r="A16" s="136" t="s">
        <v>8</v>
      </c>
      <c r="B16" s="7"/>
      <c r="C16" s="72">
        <v>2</v>
      </c>
      <c r="D16" s="8">
        <v>4.5</v>
      </c>
      <c r="E16" s="8">
        <v>3.2</v>
      </c>
      <c r="F16" s="13">
        <v>1</v>
      </c>
      <c r="G16" s="13">
        <v>1.5</v>
      </c>
      <c r="H16" s="13">
        <v>4.0999999999999996</v>
      </c>
      <c r="I16" s="14">
        <v>4</v>
      </c>
      <c r="J16" s="14">
        <v>5</v>
      </c>
      <c r="K16" s="14">
        <v>3.6</v>
      </c>
      <c r="L16" s="142">
        <v>4.8</v>
      </c>
      <c r="M16" s="13">
        <v>1.5</v>
      </c>
      <c r="N16" s="14">
        <v>1</v>
      </c>
      <c r="O16" s="14">
        <v>1.2</v>
      </c>
      <c r="P16" s="79">
        <v>3.6</v>
      </c>
      <c r="Q16" s="14">
        <v>4.8</v>
      </c>
      <c r="R16" s="13">
        <v>4.0999999999999996</v>
      </c>
      <c r="S16" s="14">
        <v>1</v>
      </c>
      <c r="T16" s="142">
        <v>1.4</v>
      </c>
      <c r="U16" s="73">
        <v>3.6</v>
      </c>
      <c r="V16" s="14">
        <v>4.8</v>
      </c>
      <c r="W16" s="13">
        <v>1</v>
      </c>
      <c r="X16" s="14">
        <v>1</v>
      </c>
      <c r="Y16" s="14">
        <v>1.2</v>
      </c>
      <c r="Z16" s="14">
        <v>3.6</v>
      </c>
      <c r="AA16" s="14">
        <v>4.8</v>
      </c>
      <c r="AB16" s="13">
        <v>4.0999999999999996</v>
      </c>
      <c r="AC16" s="14">
        <v>4</v>
      </c>
      <c r="AD16" s="14">
        <v>5</v>
      </c>
      <c r="AE16" s="14">
        <v>4.8</v>
      </c>
      <c r="AF16" s="13">
        <v>1.5</v>
      </c>
      <c r="AG16" s="142">
        <v>4</v>
      </c>
      <c r="AH16" s="8">
        <f t="shared" si="0"/>
        <v>95.699999999999989</v>
      </c>
      <c r="AI16" s="8">
        <f t="shared" si="1"/>
        <v>3.0870967741935482</v>
      </c>
    </row>
    <row r="17" spans="1:36" ht="15.75" thickBot="1" x14ac:dyDescent="0.3">
      <c r="A17" s="136" t="s">
        <v>9</v>
      </c>
      <c r="B17" s="8"/>
      <c r="C17" s="8">
        <v>3</v>
      </c>
      <c r="D17" s="72">
        <v>1.1000000000000001</v>
      </c>
      <c r="E17" s="80">
        <v>2.2000000000000002</v>
      </c>
      <c r="F17" s="8">
        <v>3.4</v>
      </c>
      <c r="G17" s="8">
        <v>2.8</v>
      </c>
      <c r="H17" s="142">
        <v>2</v>
      </c>
      <c r="I17" s="14">
        <v>2.7</v>
      </c>
      <c r="J17" s="79">
        <v>3.6</v>
      </c>
      <c r="K17" s="79">
        <v>4.8</v>
      </c>
      <c r="L17" s="72">
        <v>1.5</v>
      </c>
      <c r="M17" s="14">
        <v>1</v>
      </c>
      <c r="N17" s="14">
        <v>2.1</v>
      </c>
      <c r="O17" s="14">
        <v>3.6</v>
      </c>
      <c r="P17" s="14">
        <v>4.8</v>
      </c>
      <c r="Q17" s="13">
        <v>3.4</v>
      </c>
      <c r="R17" s="14">
        <v>1</v>
      </c>
      <c r="S17" s="14">
        <v>4.4000000000000004</v>
      </c>
      <c r="T17" s="14">
        <v>3.6</v>
      </c>
      <c r="U17" s="14">
        <v>4.8</v>
      </c>
      <c r="V17" s="13">
        <v>5</v>
      </c>
      <c r="W17" s="14">
        <v>1</v>
      </c>
      <c r="X17" s="14">
        <v>2.1</v>
      </c>
      <c r="Y17" s="79">
        <v>3.6</v>
      </c>
      <c r="Z17" s="14">
        <v>4.8</v>
      </c>
      <c r="AA17" s="13">
        <v>3.4</v>
      </c>
      <c r="AB17" s="14">
        <v>2</v>
      </c>
      <c r="AC17" s="14">
        <v>2.7</v>
      </c>
      <c r="AD17" s="14">
        <v>3.6</v>
      </c>
      <c r="AE17" s="13">
        <v>1.5</v>
      </c>
      <c r="AF17" s="14">
        <v>1</v>
      </c>
      <c r="AG17" s="14">
        <v>2.7</v>
      </c>
      <c r="AH17" s="8">
        <f t="shared" si="0"/>
        <v>89.2</v>
      </c>
      <c r="AI17" s="8">
        <f t="shared" si="1"/>
        <v>2.8774193548387097</v>
      </c>
    </row>
    <row r="18" spans="1:36" ht="15.75" thickBot="1" x14ac:dyDescent="0.3">
      <c r="A18" s="136" t="s">
        <v>10</v>
      </c>
      <c r="B18" s="8"/>
      <c r="C18" s="8">
        <v>4</v>
      </c>
      <c r="D18" s="8">
        <v>2.2000000000000002</v>
      </c>
      <c r="E18" s="8">
        <v>2.4</v>
      </c>
      <c r="F18" s="8">
        <v>1.2</v>
      </c>
      <c r="G18" s="8">
        <v>4.4000000000000004</v>
      </c>
      <c r="H18" s="8">
        <v>5</v>
      </c>
      <c r="I18" s="85">
        <v>1</v>
      </c>
      <c r="J18" s="14">
        <v>2.1</v>
      </c>
      <c r="K18" s="14">
        <v>3.6</v>
      </c>
      <c r="L18" s="14">
        <v>4.8</v>
      </c>
      <c r="M18" s="79">
        <v>4.3</v>
      </c>
      <c r="N18" s="14">
        <v>5</v>
      </c>
      <c r="O18" s="14">
        <v>4.9000000000000004</v>
      </c>
      <c r="P18" s="13">
        <v>4.4000000000000004</v>
      </c>
      <c r="Q18" s="79">
        <v>3</v>
      </c>
      <c r="R18" s="14">
        <v>2.2999999999999998</v>
      </c>
      <c r="S18" s="14">
        <v>3.6</v>
      </c>
      <c r="T18" s="14">
        <v>4.8</v>
      </c>
      <c r="U18" s="80">
        <v>1</v>
      </c>
      <c r="V18" s="14">
        <v>1</v>
      </c>
      <c r="W18" s="85">
        <v>2.9</v>
      </c>
      <c r="X18" s="14">
        <v>3.6</v>
      </c>
      <c r="Y18" s="14">
        <v>4.8</v>
      </c>
      <c r="Z18" s="13">
        <v>4.4000000000000004</v>
      </c>
      <c r="AA18" s="14">
        <v>1</v>
      </c>
      <c r="AB18" s="14">
        <v>0.4</v>
      </c>
      <c r="AC18" s="14">
        <v>3.6</v>
      </c>
      <c r="AD18" s="13">
        <v>2.2999999999999998</v>
      </c>
      <c r="AE18" s="14">
        <v>4.8</v>
      </c>
      <c r="AF18" s="14">
        <v>4.3</v>
      </c>
      <c r="AG18" s="140">
        <v>3.6</v>
      </c>
      <c r="AH18" s="8">
        <f t="shared" si="0"/>
        <v>100.69999999999999</v>
      </c>
      <c r="AI18" s="8">
        <f t="shared" si="1"/>
        <v>3.2483870967741932</v>
      </c>
    </row>
    <row r="19" spans="1:36" ht="15.75" thickBot="1" x14ac:dyDescent="0.3">
      <c r="A19" s="136" t="s">
        <v>11</v>
      </c>
      <c r="B19" s="8"/>
      <c r="C19" s="8">
        <v>5</v>
      </c>
      <c r="D19" s="8">
        <v>3.3</v>
      </c>
      <c r="E19" s="80">
        <v>1.3</v>
      </c>
      <c r="F19" s="86">
        <v>3.5</v>
      </c>
      <c r="G19" s="8">
        <v>1.9</v>
      </c>
      <c r="H19" s="80">
        <v>3.3</v>
      </c>
      <c r="I19" s="14">
        <v>5</v>
      </c>
      <c r="J19" s="140">
        <v>3.4</v>
      </c>
      <c r="K19" s="14">
        <v>3.6</v>
      </c>
      <c r="L19" s="79">
        <v>4.8</v>
      </c>
      <c r="M19" s="14">
        <v>5</v>
      </c>
      <c r="N19" s="14">
        <v>1</v>
      </c>
      <c r="O19" s="14">
        <v>1.4</v>
      </c>
      <c r="P19" s="80">
        <v>5</v>
      </c>
      <c r="Q19" s="14">
        <v>1</v>
      </c>
      <c r="R19" s="14">
        <v>1.2</v>
      </c>
      <c r="S19" s="14">
        <v>3.6</v>
      </c>
      <c r="T19" s="14">
        <v>4.8</v>
      </c>
      <c r="U19" s="13">
        <v>2</v>
      </c>
      <c r="V19" s="14">
        <v>4</v>
      </c>
      <c r="W19" s="14">
        <v>5</v>
      </c>
      <c r="X19" s="14">
        <v>3.6</v>
      </c>
      <c r="Y19" s="14">
        <v>4.8</v>
      </c>
      <c r="Z19" s="13">
        <v>5</v>
      </c>
      <c r="AA19" s="14">
        <v>2</v>
      </c>
      <c r="AB19" s="142">
        <v>1.4</v>
      </c>
      <c r="AC19" s="79">
        <v>3.6</v>
      </c>
      <c r="AD19" s="13">
        <v>1.1000000000000001</v>
      </c>
      <c r="AE19" s="14">
        <v>4.8</v>
      </c>
      <c r="AF19" s="14">
        <v>5</v>
      </c>
      <c r="AG19" s="14">
        <v>3.6</v>
      </c>
      <c r="AH19" s="8">
        <f t="shared" si="0"/>
        <v>103.99999999999997</v>
      </c>
      <c r="AI19" s="8">
        <f t="shared" si="1"/>
        <v>3.3548387096774186</v>
      </c>
      <c r="AJ19" s="84"/>
    </row>
    <row r="20" spans="1:36" ht="15.75" thickBot="1" x14ac:dyDescent="0.3">
      <c r="A20" s="136" t="s">
        <v>12</v>
      </c>
      <c r="B20" s="8"/>
      <c r="C20" s="72">
        <v>1</v>
      </c>
      <c r="D20" s="8">
        <v>1.5</v>
      </c>
      <c r="E20" s="8">
        <v>4.0999999999999996</v>
      </c>
      <c r="F20" s="8">
        <v>4.5</v>
      </c>
      <c r="G20" s="8">
        <v>2.4</v>
      </c>
      <c r="H20" s="8">
        <v>4.3</v>
      </c>
      <c r="I20" s="14">
        <v>1</v>
      </c>
      <c r="J20" s="14">
        <v>5</v>
      </c>
      <c r="K20" s="14">
        <v>3.6</v>
      </c>
      <c r="L20" s="14">
        <v>4.8</v>
      </c>
      <c r="M20" s="14">
        <v>3.4</v>
      </c>
      <c r="N20" s="140">
        <v>1</v>
      </c>
      <c r="O20" s="14">
        <v>0.4</v>
      </c>
      <c r="P20" s="13">
        <v>3.3</v>
      </c>
      <c r="Q20" s="14">
        <v>1</v>
      </c>
      <c r="R20" s="142">
        <v>2.9</v>
      </c>
      <c r="S20" s="14">
        <v>3.6</v>
      </c>
      <c r="T20" s="79">
        <v>4.8</v>
      </c>
      <c r="U20" s="13">
        <v>3</v>
      </c>
      <c r="V20" s="14">
        <v>1</v>
      </c>
      <c r="W20" s="14">
        <v>1.4</v>
      </c>
      <c r="X20" s="14">
        <v>3.6</v>
      </c>
      <c r="Y20" s="142">
        <v>4.8</v>
      </c>
      <c r="Z20" s="13">
        <v>3.3</v>
      </c>
      <c r="AA20" s="14">
        <v>1</v>
      </c>
      <c r="AB20" s="14">
        <v>3</v>
      </c>
      <c r="AC20" s="14">
        <v>2.8</v>
      </c>
      <c r="AD20" s="14">
        <v>1</v>
      </c>
      <c r="AE20" s="14">
        <v>4.8</v>
      </c>
      <c r="AF20" s="14">
        <v>3.4</v>
      </c>
      <c r="AG20" s="14">
        <v>2.8</v>
      </c>
      <c r="AH20" s="8">
        <f t="shared" si="0"/>
        <v>88.499999999999986</v>
      </c>
      <c r="AI20" s="8">
        <f t="shared" si="1"/>
        <v>2.854838709677419</v>
      </c>
    </row>
    <row r="21" spans="1:36" ht="15.75" thickBot="1" x14ac:dyDescent="0.3">
      <c r="A21" s="136" t="s">
        <v>13</v>
      </c>
      <c r="B21" s="8"/>
      <c r="C21" s="8">
        <v>2</v>
      </c>
      <c r="D21" s="8">
        <v>3.5</v>
      </c>
      <c r="E21" s="8">
        <v>2</v>
      </c>
      <c r="F21" s="8">
        <v>2.2999999999999998</v>
      </c>
      <c r="G21" s="8">
        <v>3.3</v>
      </c>
      <c r="H21" s="8">
        <v>3.3</v>
      </c>
      <c r="I21" s="14">
        <v>2</v>
      </c>
      <c r="J21" s="14">
        <v>2.7</v>
      </c>
      <c r="K21" s="14">
        <v>3.6</v>
      </c>
      <c r="L21" s="14">
        <v>4.8</v>
      </c>
      <c r="M21" s="14">
        <v>2.6</v>
      </c>
      <c r="N21" s="14">
        <v>2</v>
      </c>
      <c r="O21" s="14">
        <v>1.4</v>
      </c>
      <c r="P21" s="13">
        <v>4.3</v>
      </c>
      <c r="Q21" s="14">
        <v>4</v>
      </c>
      <c r="R21" s="14">
        <v>4.0999999999999996</v>
      </c>
      <c r="S21" s="14">
        <v>3.6</v>
      </c>
      <c r="T21" s="14">
        <v>4.8</v>
      </c>
      <c r="U21" s="72">
        <v>1</v>
      </c>
      <c r="V21" s="85">
        <v>2</v>
      </c>
      <c r="W21" s="14">
        <v>2.7</v>
      </c>
      <c r="X21" s="14">
        <v>3.6</v>
      </c>
      <c r="Y21" s="14">
        <v>4.8</v>
      </c>
      <c r="Z21" s="13">
        <v>4.3</v>
      </c>
      <c r="AA21" s="79">
        <v>4</v>
      </c>
      <c r="AB21" s="14">
        <v>5</v>
      </c>
      <c r="AC21" s="14">
        <v>3.6</v>
      </c>
      <c r="AD21" s="14">
        <v>4</v>
      </c>
      <c r="AE21" s="14">
        <v>4.8</v>
      </c>
      <c r="AF21" s="14">
        <v>2.6</v>
      </c>
      <c r="AG21" s="14">
        <v>3.6</v>
      </c>
      <c r="AH21" s="8">
        <f t="shared" si="0"/>
        <v>102.29999999999997</v>
      </c>
      <c r="AI21" s="47">
        <f t="shared" si="1"/>
        <v>3.2999999999999989</v>
      </c>
    </row>
    <row r="22" spans="1:36" ht="15.75" thickBot="1" x14ac:dyDescent="0.3">
      <c r="A22" s="136" t="s">
        <v>14</v>
      </c>
      <c r="B22" s="8"/>
      <c r="C22" s="8">
        <v>5</v>
      </c>
      <c r="D22" s="8">
        <v>1.5</v>
      </c>
      <c r="E22" s="139">
        <v>3.4</v>
      </c>
      <c r="F22" s="8">
        <v>4.9000000000000004</v>
      </c>
      <c r="G22" s="139">
        <v>2.2000000000000002</v>
      </c>
      <c r="H22" s="8">
        <v>1.3</v>
      </c>
      <c r="I22" s="13">
        <v>5</v>
      </c>
      <c r="J22" s="80">
        <v>3.5</v>
      </c>
      <c r="K22" s="13">
        <v>1.9</v>
      </c>
      <c r="L22" s="79">
        <v>4</v>
      </c>
      <c r="M22" s="14">
        <v>5</v>
      </c>
      <c r="N22" s="79">
        <v>3.6</v>
      </c>
      <c r="O22" s="14">
        <v>4.8</v>
      </c>
      <c r="P22" s="80">
        <v>3.3</v>
      </c>
      <c r="Q22" s="14">
        <v>5</v>
      </c>
      <c r="R22" s="79">
        <v>3.4</v>
      </c>
      <c r="S22" s="14">
        <v>3.6</v>
      </c>
      <c r="T22" s="14">
        <v>4.8</v>
      </c>
      <c r="U22" s="13">
        <v>2</v>
      </c>
      <c r="V22" s="14">
        <v>5</v>
      </c>
      <c r="W22" s="14">
        <v>1.4</v>
      </c>
      <c r="X22" s="79">
        <v>3.6</v>
      </c>
      <c r="Y22" s="14">
        <v>4.8</v>
      </c>
      <c r="Z22" s="13">
        <v>3.3</v>
      </c>
      <c r="AA22" s="14">
        <v>1</v>
      </c>
      <c r="AB22" s="140">
        <v>4.4000000000000004</v>
      </c>
      <c r="AC22" s="14">
        <v>3.6</v>
      </c>
      <c r="AD22" s="14">
        <v>2.8</v>
      </c>
      <c r="AE22" s="140">
        <v>4</v>
      </c>
      <c r="AF22" s="14">
        <v>5</v>
      </c>
      <c r="AG22" s="14">
        <v>3.6</v>
      </c>
      <c r="AH22" s="8">
        <f t="shared" si="0"/>
        <v>110.69999999999999</v>
      </c>
      <c r="AI22" s="8">
        <f t="shared" si="1"/>
        <v>3.5709677419354837</v>
      </c>
    </row>
    <row r="23" spans="1:36" ht="15.75" thickBot="1" x14ac:dyDescent="0.3">
      <c r="A23" s="136" t="s">
        <v>15</v>
      </c>
      <c r="B23" s="8"/>
      <c r="C23" s="8">
        <v>3</v>
      </c>
      <c r="D23" s="139">
        <v>3.4</v>
      </c>
      <c r="E23" s="8">
        <v>4.5999999999999996</v>
      </c>
      <c r="F23" s="80">
        <v>2.2000000000000002</v>
      </c>
      <c r="G23" s="8">
        <v>2.4</v>
      </c>
      <c r="H23" s="8">
        <v>4.5</v>
      </c>
      <c r="I23" s="80">
        <v>3.2</v>
      </c>
      <c r="J23" s="13">
        <v>2</v>
      </c>
      <c r="K23" s="13">
        <v>2.2999999999999998</v>
      </c>
      <c r="L23" s="13">
        <v>3.3</v>
      </c>
      <c r="M23" s="14">
        <v>5</v>
      </c>
      <c r="N23" s="14">
        <v>4.9000000000000004</v>
      </c>
      <c r="O23" s="14">
        <v>3.6</v>
      </c>
      <c r="P23" s="14">
        <v>4.8</v>
      </c>
      <c r="Q23" s="13">
        <v>2.2999999999999998</v>
      </c>
      <c r="R23" s="14">
        <v>1</v>
      </c>
      <c r="S23" s="14">
        <v>2.9</v>
      </c>
      <c r="T23" s="14">
        <v>3.6</v>
      </c>
      <c r="U23" s="140">
        <v>4.8</v>
      </c>
      <c r="V23" s="13">
        <v>3.3</v>
      </c>
      <c r="W23" s="14">
        <v>2</v>
      </c>
      <c r="X23" s="14">
        <v>1.4</v>
      </c>
      <c r="Y23" s="14">
        <v>3.6</v>
      </c>
      <c r="Z23" s="14">
        <v>4.8</v>
      </c>
      <c r="AA23" s="67">
        <v>2</v>
      </c>
      <c r="AB23" s="14">
        <v>1</v>
      </c>
      <c r="AC23" s="8">
        <v>5</v>
      </c>
      <c r="AD23" s="8">
        <v>1.5</v>
      </c>
      <c r="AE23" s="13">
        <v>3.3</v>
      </c>
      <c r="AF23" s="14">
        <v>5</v>
      </c>
      <c r="AG23" s="8">
        <v>5</v>
      </c>
      <c r="AH23" s="8">
        <f t="shared" si="0"/>
        <v>101.69999999999999</v>
      </c>
      <c r="AI23" s="8">
        <f t="shared" si="1"/>
        <v>3.2806451612903222</v>
      </c>
    </row>
    <row r="24" spans="1:36" ht="15.75" thickBot="1" x14ac:dyDescent="0.3">
      <c r="A24" s="136" t="s">
        <v>16</v>
      </c>
      <c r="B24" s="8"/>
      <c r="C24" s="8">
        <v>4</v>
      </c>
      <c r="D24" s="8">
        <v>3.4</v>
      </c>
      <c r="E24" s="8">
        <v>2.8</v>
      </c>
      <c r="F24" s="8">
        <v>3.3</v>
      </c>
      <c r="G24" s="8">
        <v>1.3</v>
      </c>
      <c r="H24" s="14">
        <v>1</v>
      </c>
      <c r="I24" s="14">
        <v>4.4000000000000004</v>
      </c>
      <c r="J24" s="73">
        <v>3.6</v>
      </c>
      <c r="K24" s="14">
        <v>4.8</v>
      </c>
      <c r="L24" s="13">
        <v>1.1000000000000001</v>
      </c>
      <c r="M24" s="79">
        <v>4</v>
      </c>
      <c r="N24" s="14">
        <v>5</v>
      </c>
      <c r="O24" s="14">
        <v>3.6</v>
      </c>
      <c r="P24" s="14">
        <v>4.8</v>
      </c>
      <c r="Q24" s="72">
        <v>2.2000000000000002</v>
      </c>
      <c r="R24" s="14">
        <v>5</v>
      </c>
      <c r="S24" s="14">
        <v>2.8</v>
      </c>
      <c r="T24" s="14">
        <v>3.6</v>
      </c>
      <c r="U24" s="14">
        <v>4.8</v>
      </c>
      <c r="V24" s="13">
        <v>3</v>
      </c>
      <c r="W24" s="140">
        <v>4</v>
      </c>
      <c r="X24" s="14">
        <v>5</v>
      </c>
      <c r="Y24" s="14">
        <v>3.6</v>
      </c>
      <c r="Z24" s="14">
        <v>4.8</v>
      </c>
      <c r="AA24" s="139">
        <v>2.2000000000000002</v>
      </c>
      <c r="AB24" s="14">
        <v>1</v>
      </c>
      <c r="AC24" s="14">
        <v>4.4000000000000004</v>
      </c>
      <c r="AD24" s="14">
        <v>3.6</v>
      </c>
      <c r="AE24" s="13">
        <v>1.1000000000000001</v>
      </c>
      <c r="AF24" s="14">
        <v>4</v>
      </c>
      <c r="AG24" s="85">
        <v>4.4000000000000004</v>
      </c>
      <c r="AH24" s="8">
        <f t="shared" si="0"/>
        <v>106.6</v>
      </c>
      <c r="AI24" s="8">
        <f t="shared" si="1"/>
        <v>3.4387096774193546</v>
      </c>
    </row>
    <row r="25" spans="1:36" ht="15.75" thickBot="1" x14ac:dyDescent="0.3">
      <c r="A25" s="136" t="s">
        <v>17</v>
      </c>
      <c r="B25" s="8"/>
      <c r="C25" s="8">
        <v>1</v>
      </c>
      <c r="D25" s="8">
        <v>1.2</v>
      </c>
      <c r="E25" s="8">
        <v>4.4000000000000004</v>
      </c>
      <c r="F25" s="72">
        <v>1.5</v>
      </c>
      <c r="G25" s="8">
        <v>4.0999999999999996</v>
      </c>
      <c r="H25" s="14">
        <v>5</v>
      </c>
      <c r="I25" s="14">
        <v>2.8</v>
      </c>
      <c r="J25" s="14">
        <v>3.6</v>
      </c>
      <c r="K25" s="14">
        <v>4.8</v>
      </c>
      <c r="L25" s="13">
        <v>2.2000000000000002</v>
      </c>
      <c r="M25" s="14">
        <v>1</v>
      </c>
      <c r="N25" s="14">
        <v>4.4000000000000004</v>
      </c>
      <c r="O25" s="14">
        <v>3.6</v>
      </c>
      <c r="P25" s="14">
        <v>4.8</v>
      </c>
      <c r="Q25" s="13">
        <v>2.4</v>
      </c>
      <c r="R25" s="14">
        <v>1</v>
      </c>
      <c r="S25" s="14">
        <v>2.9</v>
      </c>
      <c r="T25" s="79">
        <v>3.6</v>
      </c>
      <c r="U25" s="14">
        <v>4.8</v>
      </c>
      <c r="V25" s="13">
        <v>4</v>
      </c>
      <c r="W25" s="140">
        <v>1</v>
      </c>
      <c r="X25" s="14">
        <v>4.4000000000000004</v>
      </c>
      <c r="Y25" s="14">
        <v>3.6</v>
      </c>
      <c r="Z25" s="14">
        <v>4.8</v>
      </c>
      <c r="AA25" s="13">
        <v>2.4</v>
      </c>
      <c r="AB25" s="14">
        <v>5</v>
      </c>
      <c r="AC25" s="85">
        <v>2.8</v>
      </c>
      <c r="AD25" s="14">
        <v>3.6</v>
      </c>
      <c r="AE25" s="13">
        <v>2.2000000000000002</v>
      </c>
      <c r="AF25" s="14">
        <v>1</v>
      </c>
      <c r="AG25" s="14">
        <v>2.8</v>
      </c>
      <c r="AH25" s="8">
        <f t="shared" si="0"/>
        <v>96.699999999999989</v>
      </c>
      <c r="AI25" s="8">
        <f t="shared" si="1"/>
        <v>3.1193548387096772</v>
      </c>
    </row>
    <row r="26" spans="1:36" ht="15.75" thickBot="1" x14ac:dyDescent="0.3">
      <c r="A26" s="136" t="s">
        <v>18</v>
      </c>
      <c r="B26" s="8"/>
      <c r="C26" s="80">
        <v>5</v>
      </c>
      <c r="D26" s="8">
        <v>3.5</v>
      </c>
      <c r="E26" s="8">
        <v>1.9</v>
      </c>
      <c r="F26" s="8">
        <v>3.5</v>
      </c>
      <c r="G26" s="8">
        <v>2</v>
      </c>
      <c r="H26" s="73">
        <v>1</v>
      </c>
      <c r="I26" s="14">
        <v>2.9</v>
      </c>
      <c r="J26" s="14">
        <v>3.6</v>
      </c>
      <c r="K26" s="14">
        <v>4.8</v>
      </c>
      <c r="L26" s="72">
        <v>3.3</v>
      </c>
      <c r="M26" s="14">
        <v>3</v>
      </c>
      <c r="N26" s="14">
        <v>2.2999999999999998</v>
      </c>
      <c r="O26" s="73">
        <v>3.6</v>
      </c>
      <c r="P26" s="14">
        <v>4.8</v>
      </c>
      <c r="Q26" s="13">
        <v>1.3</v>
      </c>
      <c r="R26" s="14">
        <v>4</v>
      </c>
      <c r="S26" s="14">
        <v>5</v>
      </c>
      <c r="T26" s="14">
        <v>3.6</v>
      </c>
      <c r="U26" s="14">
        <v>4.8</v>
      </c>
      <c r="V26" s="13">
        <v>5</v>
      </c>
      <c r="W26" s="14">
        <v>3</v>
      </c>
      <c r="X26" s="14">
        <v>2.2999999999999998</v>
      </c>
      <c r="Y26" s="79">
        <v>3.6</v>
      </c>
      <c r="Z26" s="14">
        <v>4.8</v>
      </c>
      <c r="AA26" s="13">
        <v>1.3</v>
      </c>
      <c r="AB26" s="14">
        <v>1</v>
      </c>
      <c r="AC26" s="14">
        <v>2.9</v>
      </c>
      <c r="AD26" s="73">
        <v>3.6</v>
      </c>
      <c r="AE26" s="13">
        <v>3.3</v>
      </c>
      <c r="AF26" s="14">
        <v>3</v>
      </c>
      <c r="AG26" s="14">
        <v>2.9</v>
      </c>
      <c r="AH26" s="8">
        <f t="shared" si="0"/>
        <v>100.59999999999998</v>
      </c>
      <c r="AI26" s="8">
        <f t="shared" si="1"/>
        <v>3.2451612903225802</v>
      </c>
    </row>
    <row r="27" spans="1:36" ht="15.75" thickBot="1" x14ac:dyDescent="0.3">
      <c r="A27" s="136" t="s">
        <v>19</v>
      </c>
      <c r="B27" s="8"/>
      <c r="C27" s="8">
        <v>3</v>
      </c>
      <c r="D27" s="8">
        <v>4.5</v>
      </c>
      <c r="E27" s="72">
        <v>2.4</v>
      </c>
      <c r="F27" s="139">
        <v>1.5</v>
      </c>
      <c r="G27" s="80">
        <v>3.4</v>
      </c>
      <c r="H27" s="14">
        <v>4</v>
      </c>
      <c r="I27" s="14">
        <v>5</v>
      </c>
      <c r="J27" s="73">
        <v>3.6</v>
      </c>
      <c r="K27" s="14">
        <v>4.8</v>
      </c>
      <c r="L27" s="13">
        <v>1.5</v>
      </c>
      <c r="M27" s="14">
        <v>1</v>
      </c>
      <c r="N27" s="14">
        <v>1.2</v>
      </c>
      <c r="O27" s="79">
        <v>3.6</v>
      </c>
      <c r="P27" s="14">
        <v>4.8</v>
      </c>
      <c r="Q27" s="13">
        <v>4.0999999999999996</v>
      </c>
      <c r="R27" s="14">
        <v>1</v>
      </c>
      <c r="S27" s="73">
        <v>1.4</v>
      </c>
      <c r="T27" s="14">
        <v>3.6</v>
      </c>
      <c r="U27" s="14">
        <v>4.8</v>
      </c>
      <c r="V27" s="13">
        <v>1</v>
      </c>
      <c r="W27" s="14">
        <v>1</v>
      </c>
      <c r="X27" s="14">
        <v>1.2</v>
      </c>
      <c r="Y27" s="14">
        <v>3.6</v>
      </c>
      <c r="Z27" s="14">
        <v>4.8</v>
      </c>
      <c r="AA27" s="13">
        <v>4.0999999999999996</v>
      </c>
      <c r="AB27" s="14">
        <v>4</v>
      </c>
      <c r="AC27" s="14">
        <v>5</v>
      </c>
      <c r="AD27" s="14">
        <v>3.6</v>
      </c>
      <c r="AE27" s="13">
        <v>1.5</v>
      </c>
      <c r="AF27" s="14">
        <v>1</v>
      </c>
      <c r="AG27" s="14">
        <v>5</v>
      </c>
      <c r="AH27" s="8">
        <f t="shared" si="0"/>
        <v>94.999999999999986</v>
      </c>
      <c r="AI27" s="8">
        <f t="shared" si="1"/>
        <v>3.0645161290322576</v>
      </c>
    </row>
    <row r="28" spans="1:36" ht="15.75" thickBot="1" x14ac:dyDescent="0.3">
      <c r="A28" s="136" t="s">
        <v>20</v>
      </c>
      <c r="B28" s="8"/>
      <c r="C28" s="8">
        <v>2</v>
      </c>
      <c r="D28" s="8">
        <v>2.2999999999999998</v>
      </c>
      <c r="E28" s="8">
        <v>3.3</v>
      </c>
      <c r="F28" s="80">
        <v>3.4</v>
      </c>
      <c r="G28" s="8">
        <v>4.5999999999999996</v>
      </c>
      <c r="H28" s="14">
        <v>1</v>
      </c>
      <c r="I28" s="14">
        <v>1.4</v>
      </c>
      <c r="J28" s="14">
        <v>3.6</v>
      </c>
      <c r="K28" s="14">
        <v>4.8</v>
      </c>
      <c r="L28" s="13">
        <v>3.5</v>
      </c>
      <c r="M28" s="79">
        <v>4</v>
      </c>
      <c r="N28" s="14">
        <v>4.0999999999999996</v>
      </c>
      <c r="O28" s="14">
        <v>3.6</v>
      </c>
      <c r="P28" s="14">
        <v>4.8</v>
      </c>
      <c r="Q28" s="67">
        <v>2</v>
      </c>
      <c r="R28" s="14">
        <v>2</v>
      </c>
      <c r="S28" s="14">
        <v>2.8</v>
      </c>
      <c r="T28" s="14">
        <v>3.6</v>
      </c>
      <c r="U28" s="14">
        <v>4.8</v>
      </c>
      <c r="V28" s="72">
        <v>2</v>
      </c>
      <c r="W28" s="14">
        <v>4</v>
      </c>
      <c r="X28" s="14">
        <v>4.0999999999999996</v>
      </c>
      <c r="Y28" s="73">
        <v>3.6</v>
      </c>
      <c r="Z28" s="14">
        <v>4.8</v>
      </c>
      <c r="AA28" s="13">
        <v>2</v>
      </c>
      <c r="AB28" s="140">
        <v>1</v>
      </c>
      <c r="AC28" s="14">
        <v>1.4</v>
      </c>
      <c r="AD28" s="14">
        <v>3.6</v>
      </c>
      <c r="AE28" s="13">
        <v>3.5</v>
      </c>
      <c r="AF28" s="14">
        <v>4</v>
      </c>
      <c r="AG28" s="14">
        <v>1.4</v>
      </c>
      <c r="AH28" s="8">
        <f t="shared" si="0"/>
        <v>96.999999999999986</v>
      </c>
      <c r="AI28" s="8">
        <f t="shared" si="1"/>
        <v>3.1290322580645156</v>
      </c>
    </row>
    <row r="29" spans="1:36" ht="15.75" thickBot="1" x14ac:dyDescent="0.3">
      <c r="A29" s="136" t="s">
        <v>22</v>
      </c>
      <c r="B29" s="8"/>
      <c r="C29" s="72">
        <v>1</v>
      </c>
      <c r="D29" s="8">
        <v>4.9000000000000004</v>
      </c>
      <c r="E29" s="8">
        <v>2.2000000000000002</v>
      </c>
      <c r="F29" s="8">
        <v>3.4</v>
      </c>
      <c r="G29" s="8">
        <v>2.8</v>
      </c>
      <c r="H29" s="14">
        <v>2</v>
      </c>
      <c r="I29" s="73">
        <v>2.7</v>
      </c>
      <c r="J29" s="73">
        <v>3.6</v>
      </c>
      <c r="K29" s="14">
        <v>4.8</v>
      </c>
      <c r="L29" s="13">
        <v>1.5</v>
      </c>
      <c r="M29" s="14">
        <v>1</v>
      </c>
      <c r="N29" s="14">
        <v>2.1</v>
      </c>
      <c r="O29" s="14">
        <v>3.6</v>
      </c>
      <c r="P29" s="14">
        <v>4.8</v>
      </c>
      <c r="Q29" s="86">
        <v>3.4</v>
      </c>
      <c r="R29" s="14">
        <v>1</v>
      </c>
      <c r="S29" s="14">
        <v>4.4000000000000004</v>
      </c>
      <c r="T29" s="142">
        <v>3.6</v>
      </c>
      <c r="U29" s="14">
        <v>4.8</v>
      </c>
      <c r="V29" s="13">
        <v>5</v>
      </c>
      <c r="W29" s="14">
        <v>1</v>
      </c>
      <c r="X29" s="14">
        <v>2.1</v>
      </c>
      <c r="Y29" s="14">
        <v>3.6</v>
      </c>
      <c r="Z29" s="14">
        <v>4.8</v>
      </c>
      <c r="AA29" s="13">
        <v>3.4</v>
      </c>
      <c r="AB29" s="14">
        <v>2</v>
      </c>
      <c r="AC29" s="14">
        <v>2.7</v>
      </c>
      <c r="AD29" s="73">
        <v>3.6</v>
      </c>
      <c r="AE29" s="13">
        <v>1.5</v>
      </c>
      <c r="AF29" s="85">
        <v>1</v>
      </c>
      <c r="AG29" s="14">
        <v>2.7</v>
      </c>
      <c r="AH29" s="8">
        <f t="shared" si="0"/>
        <v>90.999999999999986</v>
      </c>
      <c r="AI29" s="8">
        <f t="shared" si="1"/>
        <v>2.9354838709677415</v>
      </c>
    </row>
    <row r="30" spans="1:36" ht="15.75" thickBot="1" x14ac:dyDescent="0.3">
      <c r="A30" s="136" t="s">
        <v>21</v>
      </c>
      <c r="B30" s="8"/>
      <c r="C30" s="8">
        <v>3</v>
      </c>
      <c r="D30" s="8">
        <v>3.6</v>
      </c>
      <c r="E30" s="13">
        <v>4.4000000000000004</v>
      </c>
      <c r="F30" s="8">
        <v>1.2</v>
      </c>
      <c r="G30" s="8">
        <v>4.4000000000000004</v>
      </c>
      <c r="H30" s="72">
        <v>5</v>
      </c>
      <c r="I30" s="14">
        <v>1</v>
      </c>
      <c r="J30" s="85">
        <v>2.1</v>
      </c>
      <c r="K30" s="14">
        <v>3.6</v>
      </c>
      <c r="L30" s="14">
        <v>4.8</v>
      </c>
      <c r="M30" s="14">
        <v>4.3</v>
      </c>
      <c r="N30" s="85">
        <v>5</v>
      </c>
      <c r="O30" s="142">
        <v>4.9000000000000004</v>
      </c>
      <c r="P30" s="13">
        <v>4.4000000000000004</v>
      </c>
      <c r="Q30" s="14">
        <v>3</v>
      </c>
      <c r="R30" s="14">
        <v>2.2999999999999998</v>
      </c>
      <c r="S30" s="14">
        <v>3.6</v>
      </c>
      <c r="T30" s="85">
        <v>4.8</v>
      </c>
      <c r="U30" s="13">
        <v>1</v>
      </c>
      <c r="V30" s="73">
        <v>1</v>
      </c>
      <c r="W30" s="142">
        <v>2.9</v>
      </c>
      <c r="X30" s="14">
        <v>3.6</v>
      </c>
      <c r="Y30" s="14">
        <v>4.8</v>
      </c>
      <c r="Z30" s="13">
        <v>4.4000000000000004</v>
      </c>
      <c r="AA30" s="142">
        <v>1</v>
      </c>
      <c r="AB30" s="14">
        <v>0.4</v>
      </c>
      <c r="AC30" s="14">
        <v>3.6</v>
      </c>
      <c r="AD30" s="13">
        <v>2.2999999999999998</v>
      </c>
      <c r="AE30" s="14">
        <v>4.8</v>
      </c>
      <c r="AF30" s="14">
        <v>4.3</v>
      </c>
      <c r="AG30" s="14">
        <v>3.6</v>
      </c>
      <c r="AH30" s="8">
        <f t="shared" si="0"/>
        <v>103.09999999999998</v>
      </c>
      <c r="AI30" s="8">
        <f t="shared" si="1"/>
        <v>3.3258064516129027</v>
      </c>
    </row>
    <row r="31" spans="1:36" ht="15.75" thickBot="1" x14ac:dyDescent="0.3">
      <c r="A31" s="136" t="s">
        <v>23</v>
      </c>
      <c r="B31" s="8"/>
      <c r="C31" s="139">
        <v>4</v>
      </c>
      <c r="D31" s="8">
        <v>1.7</v>
      </c>
      <c r="E31" s="13">
        <v>5</v>
      </c>
      <c r="F31" s="13">
        <v>4</v>
      </c>
      <c r="G31" s="13">
        <v>1.7</v>
      </c>
      <c r="H31" s="13">
        <v>3.4</v>
      </c>
      <c r="I31" s="14">
        <v>1</v>
      </c>
      <c r="J31" s="14">
        <v>4.7</v>
      </c>
      <c r="K31" s="14">
        <v>3.6</v>
      </c>
      <c r="L31" s="73">
        <v>4.8</v>
      </c>
      <c r="M31" s="13">
        <v>1.7</v>
      </c>
      <c r="N31" s="14">
        <v>2</v>
      </c>
      <c r="O31" s="14">
        <v>2.8</v>
      </c>
      <c r="P31" s="14">
        <v>3.6</v>
      </c>
      <c r="Q31" s="14">
        <v>4.8</v>
      </c>
      <c r="R31" s="13">
        <v>3.4</v>
      </c>
      <c r="S31" s="73">
        <v>1</v>
      </c>
      <c r="T31" s="14">
        <v>1.4</v>
      </c>
      <c r="U31" s="14">
        <v>3.6</v>
      </c>
      <c r="V31" s="14">
        <v>4.8</v>
      </c>
      <c r="W31" s="13">
        <v>4</v>
      </c>
      <c r="X31" s="14">
        <v>5</v>
      </c>
      <c r="Y31" s="73">
        <v>1.4</v>
      </c>
      <c r="Z31" s="14">
        <v>3.6</v>
      </c>
      <c r="AA31" s="73">
        <v>4.8</v>
      </c>
      <c r="AB31" s="13">
        <v>3.4</v>
      </c>
      <c r="AC31" s="85">
        <v>1</v>
      </c>
      <c r="AD31" s="14">
        <v>4.7</v>
      </c>
      <c r="AE31" s="14">
        <v>4.8</v>
      </c>
      <c r="AF31" s="67">
        <v>1.7</v>
      </c>
      <c r="AG31" s="14">
        <v>1</v>
      </c>
      <c r="AH31" s="8">
        <f t="shared" si="0"/>
        <v>98.4</v>
      </c>
      <c r="AI31" s="8">
        <f t="shared" si="1"/>
        <v>3.1741935483870969</v>
      </c>
    </row>
    <row r="32" spans="1:36" ht="15.75" thickBot="1" x14ac:dyDescent="0.3">
      <c r="A32" s="136" t="s">
        <v>24</v>
      </c>
      <c r="B32" s="8"/>
      <c r="C32" s="8">
        <v>3</v>
      </c>
      <c r="D32" s="72">
        <v>2.2999999999999998</v>
      </c>
      <c r="E32" s="13">
        <v>3.3</v>
      </c>
      <c r="F32" s="13">
        <v>3</v>
      </c>
      <c r="G32" s="13">
        <v>2.2999999999999998</v>
      </c>
      <c r="H32" s="13">
        <v>2.1</v>
      </c>
      <c r="I32" s="14">
        <v>3</v>
      </c>
      <c r="J32" s="140">
        <v>2.2999999999999998</v>
      </c>
      <c r="K32" s="14">
        <v>3.6</v>
      </c>
      <c r="L32" s="14">
        <v>4.8</v>
      </c>
      <c r="M32" s="13">
        <v>2.2999999999999998</v>
      </c>
      <c r="N32" s="14">
        <v>1</v>
      </c>
      <c r="O32" s="85">
        <v>4.4000000000000004</v>
      </c>
      <c r="P32" s="14">
        <v>3.6</v>
      </c>
      <c r="Q32" s="140">
        <v>4.8</v>
      </c>
      <c r="R32" s="13">
        <v>2.1</v>
      </c>
      <c r="S32" s="14">
        <v>2</v>
      </c>
      <c r="T32" s="85">
        <v>2.7</v>
      </c>
      <c r="U32" s="14">
        <v>3.6</v>
      </c>
      <c r="V32" s="14">
        <v>4.8</v>
      </c>
      <c r="W32" s="86">
        <v>3</v>
      </c>
      <c r="X32" s="14">
        <v>1</v>
      </c>
      <c r="Y32" s="14">
        <v>4.4000000000000004</v>
      </c>
      <c r="Z32" s="14">
        <v>3.6</v>
      </c>
      <c r="AA32" s="14">
        <v>4.8</v>
      </c>
      <c r="AB32" s="13">
        <v>2.1</v>
      </c>
      <c r="AC32" s="73">
        <v>3</v>
      </c>
      <c r="AD32" s="14">
        <v>2.2999999999999998</v>
      </c>
      <c r="AE32" s="85">
        <v>4.8</v>
      </c>
      <c r="AF32" s="13">
        <v>2.2999999999999998</v>
      </c>
      <c r="AG32" s="14">
        <v>3</v>
      </c>
      <c r="AH32" s="8">
        <f t="shared" si="0"/>
        <v>95.299999999999983</v>
      </c>
      <c r="AI32" s="8">
        <f t="shared" si="1"/>
        <v>3.0741935483870964</v>
      </c>
    </row>
    <row r="33" spans="1:35" ht="15.75" thickBot="1" x14ac:dyDescent="0.3">
      <c r="A33" s="136" t="s">
        <v>25</v>
      </c>
      <c r="B33" s="8"/>
      <c r="C33" s="8">
        <v>2</v>
      </c>
      <c r="D33" s="8">
        <v>1.1000000000000001</v>
      </c>
      <c r="E33" s="13">
        <v>4.3</v>
      </c>
      <c r="F33" s="13">
        <v>2</v>
      </c>
      <c r="G33" s="72">
        <v>1.1000000000000001</v>
      </c>
      <c r="H33" s="13">
        <v>5</v>
      </c>
      <c r="I33" s="14">
        <v>1</v>
      </c>
      <c r="J33" s="14">
        <v>1.2</v>
      </c>
      <c r="K33" s="14">
        <v>3.6</v>
      </c>
      <c r="L33" s="85">
        <v>4.8</v>
      </c>
      <c r="M33" s="139">
        <v>1.1000000000000001</v>
      </c>
      <c r="N33" s="14">
        <v>4</v>
      </c>
      <c r="O33" s="14">
        <v>5</v>
      </c>
      <c r="P33" s="14">
        <v>3.6</v>
      </c>
      <c r="Q33" s="14">
        <v>4.8</v>
      </c>
      <c r="R33" s="13">
        <v>5</v>
      </c>
      <c r="S33" s="14">
        <v>5</v>
      </c>
      <c r="T33" s="14">
        <v>1.4</v>
      </c>
      <c r="U33" s="14">
        <v>3.6</v>
      </c>
      <c r="V33" s="14">
        <v>4.8</v>
      </c>
      <c r="W33" s="13">
        <v>2</v>
      </c>
      <c r="X33" s="14">
        <v>5</v>
      </c>
      <c r="Y33" s="14">
        <v>2.8</v>
      </c>
      <c r="Z33" s="140">
        <v>3.6</v>
      </c>
      <c r="AA33" s="14">
        <v>4.8</v>
      </c>
      <c r="AB33" s="13">
        <v>5</v>
      </c>
      <c r="AC33" s="14">
        <v>1</v>
      </c>
      <c r="AD33" s="14">
        <v>1.2</v>
      </c>
      <c r="AE33" s="14">
        <v>4.8</v>
      </c>
      <c r="AF33" s="13">
        <v>1.1000000000000001</v>
      </c>
      <c r="AG33" s="140">
        <v>1</v>
      </c>
      <c r="AH33" s="8">
        <f t="shared" si="0"/>
        <v>96.699999999999989</v>
      </c>
      <c r="AI33" s="8">
        <f t="shared" si="1"/>
        <v>3.1193548387096772</v>
      </c>
    </row>
  </sheetData>
  <mergeCells count="1">
    <mergeCell ref="A1:A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L33"/>
  <sheetViews>
    <sheetView zoomScale="90" zoomScaleNormal="90" workbookViewId="0">
      <selection activeCell="AJ21" sqref="AJ21"/>
    </sheetView>
  </sheetViews>
  <sheetFormatPr baseColWidth="10" defaultRowHeight="15" x14ac:dyDescent="0.25"/>
  <cols>
    <col min="1" max="1" width="33.5703125" bestFit="1" customWidth="1"/>
    <col min="2" max="2" width="8.140625" bestFit="1" customWidth="1"/>
    <col min="3" max="3" width="3.28515625" customWidth="1"/>
    <col min="4" max="5" width="4" bestFit="1" customWidth="1"/>
    <col min="6" max="6" width="3.5703125" customWidth="1"/>
    <col min="7" max="8" width="4" bestFit="1" customWidth="1"/>
    <col min="9" max="9" width="3.140625" customWidth="1"/>
    <col min="10" max="13" width="4" bestFit="1" customWidth="1"/>
    <col min="14" max="14" width="3.28515625" bestFit="1" customWidth="1"/>
    <col min="15" max="18" width="4" bestFit="1" customWidth="1"/>
    <col min="19" max="19" width="3.28515625" bestFit="1" customWidth="1"/>
    <col min="20" max="21" width="4" bestFit="1" customWidth="1"/>
    <col min="22" max="22" width="3.85546875" customWidth="1"/>
    <col min="23" max="24" width="3.28515625" bestFit="1" customWidth="1"/>
    <col min="25" max="28" width="4" bestFit="1" customWidth="1"/>
    <col min="29" max="29" width="3.28515625" bestFit="1" customWidth="1"/>
    <col min="30" max="30" width="4" bestFit="1" customWidth="1"/>
    <col min="31" max="32" width="3.140625" customWidth="1"/>
    <col min="33" max="33" width="10" customWidth="1"/>
  </cols>
  <sheetData>
    <row r="1" spans="1:38" s="94" customFormat="1" x14ac:dyDescent="0.25">
      <c r="A1" s="149" t="s">
        <v>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1"/>
      <c r="AI1" s="84"/>
      <c r="AJ1" s="84"/>
      <c r="AK1" s="84"/>
      <c r="AL1" s="84"/>
    </row>
    <row r="2" spans="1:38" s="94" customFormat="1" ht="15.75" thickBot="1" x14ac:dyDescent="0.3">
      <c r="A2" s="152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4"/>
      <c r="AI2" s="84"/>
      <c r="AJ2" s="84"/>
      <c r="AK2" s="84"/>
      <c r="AL2" s="84"/>
    </row>
    <row r="3" spans="1:38" ht="15.75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4"/>
      <c r="AG3" s="94"/>
      <c r="AH3" s="94"/>
    </row>
    <row r="4" spans="1:38" ht="15.75" x14ac:dyDescent="0.25">
      <c r="A4" s="23" t="s">
        <v>36</v>
      </c>
      <c r="B4" s="24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4"/>
      <c r="AG4" s="94"/>
      <c r="AH4" s="94"/>
    </row>
    <row r="5" spans="1:38" ht="15.75" x14ac:dyDescent="0.25">
      <c r="A5" s="25" t="s">
        <v>31</v>
      </c>
      <c r="B5" s="26"/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4"/>
      <c r="AG5" s="94"/>
      <c r="AH5" s="94"/>
    </row>
    <row r="6" spans="1:38" ht="16.5" thickBot="1" x14ac:dyDescent="0.3">
      <c r="A6" s="27" t="s">
        <v>32</v>
      </c>
      <c r="B6" s="28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4"/>
      <c r="AG6" s="94"/>
      <c r="AH6" s="94"/>
    </row>
    <row r="7" spans="1:38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4"/>
      <c r="AG7" s="94"/>
      <c r="AH7" s="94"/>
    </row>
    <row r="8" spans="1:38" ht="15.75" x14ac:dyDescent="0.25">
      <c r="A8" s="143" t="s">
        <v>0</v>
      </c>
      <c r="B8" s="144" t="s">
        <v>26</v>
      </c>
      <c r="C8" s="144">
        <v>1</v>
      </c>
      <c r="D8" s="144">
        <v>2</v>
      </c>
      <c r="E8" s="144">
        <v>3</v>
      </c>
      <c r="F8" s="144">
        <v>4</v>
      </c>
      <c r="G8" s="144">
        <v>5</v>
      </c>
      <c r="H8" s="144">
        <v>6</v>
      </c>
      <c r="I8" s="144">
        <v>7</v>
      </c>
      <c r="J8" s="144">
        <v>8</v>
      </c>
      <c r="K8" s="144">
        <v>9</v>
      </c>
      <c r="L8" s="144">
        <v>10</v>
      </c>
      <c r="M8" s="144">
        <v>11</v>
      </c>
      <c r="N8" s="144">
        <v>12</v>
      </c>
      <c r="O8" s="144">
        <v>13</v>
      </c>
      <c r="P8" s="144">
        <v>14</v>
      </c>
      <c r="Q8" s="144">
        <v>15</v>
      </c>
      <c r="R8" s="144">
        <v>16</v>
      </c>
      <c r="S8" s="144">
        <v>17</v>
      </c>
      <c r="T8" s="144">
        <v>18</v>
      </c>
      <c r="U8" s="144">
        <v>19</v>
      </c>
      <c r="V8" s="144">
        <v>20</v>
      </c>
      <c r="W8" s="144">
        <v>21</v>
      </c>
      <c r="X8" s="144">
        <v>22</v>
      </c>
      <c r="Y8" s="144">
        <v>23</v>
      </c>
      <c r="Z8" s="144">
        <v>24</v>
      </c>
      <c r="AA8" s="144">
        <v>25</v>
      </c>
      <c r="AB8" s="144">
        <v>26</v>
      </c>
      <c r="AC8" s="144">
        <v>27</v>
      </c>
      <c r="AD8" s="144">
        <v>28</v>
      </c>
      <c r="AE8" s="144">
        <v>29</v>
      </c>
      <c r="AF8" s="144">
        <v>30</v>
      </c>
      <c r="AG8" s="144" t="s">
        <v>27</v>
      </c>
      <c r="AH8" s="144" t="s">
        <v>28</v>
      </c>
    </row>
    <row r="9" spans="1:38" x14ac:dyDescent="0.25">
      <c r="A9" s="145" t="s">
        <v>1</v>
      </c>
      <c r="B9" s="146"/>
      <c r="C9" s="147">
        <v>1</v>
      </c>
      <c r="D9" s="147">
        <v>5</v>
      </c>
      <c r="E9" s="147">
        <v>4.4000000000000004</v>
      </c>
      <c r="F9" s="147">
        <v>1</v>
      </c>
      <c r="G9" s="147">
        <v>5</v>
      </c>
      <c r="H9" s="147">
        <v>4.4000000000000004</v>
      </c>
      <c r="I9" s="148">
        <v>1</v>
      </c>
      <c r="J9" s="148">
        <v>0.4</v>
      </c>
      <c r="K9" s="148">
        <v>3.6</v>
      </c>
      <c r="L9" s="148">
        <v>4.8</v>
      </c>
      <c r="M9" s="147">
        <v>5</v>
      </c>
      <c r="N9" s="148">
        <v>1</v>
      </c>
      <c r="O9" s="148">
        <v>2.9</v>
      </c>
      <c r="P9" s="148">
        <v>3.6</v>
      </c>
      <c r="Q9" s="148">
        <v>4.8</v>
      </c>
      <c r="R9" s="147">
        <v>4.4000000000000004</v>
      </c>
      <c r="S9" s="148">
        <v>3</v>
      </c>
      <c r="T9" s="148">
        <v>2.2999999999999998</v>
      </c>
      <c r="U9" s="148">
        <v>3.6</v>
      </c>
      <c r="V9" s="148">
        <v>4.8</v>
      </c>
      <c r="W9" s="147">
        <v>1</v>
      </c>
      <c r="X9" s="148">
        <v>1</v>
      </c>
      <c r="Y9" s="148">
        <v>2.9</v>
      </c>
      <c r="Z9" s="148">
        <v>3.6</v>
      </c>
      <c r="AA9" s="148">
        <v>4.8</v>
      </c>
      <c r="AB9" s="147">
        <v>4.4000000000000004</v>
      </c>
      <c r="AC9" s="148">
        <v>1</v>
      </c>
      <c r="AD9" s="148">
        <v>0.4</v>
      </c>
      <c r="AE9" s="148">
        <v>1</v>
      </c>
      <c r="AF9" s="148">
        <v>2.9</v>
      </c>
      <c r="AG9" s="147">
        <f>SUM(C9:AF9)</f>
        <v>89</v>
      </c>
      <c r="AH9" s="147">
        <f>AVERAGE(C9:AF9)</f>
        <v>2.9666666666666668</v>
      </c>
    </row>
    <row r="10" spans="1:38" x14ac:dyDescent="0.25">
      <c r="A10" s="145" t="s">
        <v>2</v>
      </c>
      <c r="B10" s="146"/>
      <c r="C10" s="147">
        <v>2</v>
      </c>
      <c r="D10" s="147">
        <v>4</v>
      </c>
      <c r="E10" s="147">
        <v>5</v>
      </c>
      <c r="F10" s="147">
        <v>2</v>
      </c>
      <c r="G10" s="147">
        <v>4</v>
      </c>
      <c r="H10" s="147">
        <v>5</v>
      </c>
      <c r="I10" s="148">
        <v>2</v>
      </c>
      <c r="J10" s="148">
        <v>1.4</v>
      </c>
      <c r="K10" s="148">
        <v>3.6</v>
      </c>
      <c r="L10" s="148">
        <v>4.8</v>
      </c>
      <c r="M10" s="147">
        <v>4</v>
      </c>
      <c r="N10" s="148">
        <v>4</v>
      </c>
      <c r="O10" s="148">
        <v>5</v>
      </c>
      <c r="P10" s="148">
        <v>3.6</v>
      </c>
      <c r="Q10" s="148">
        <v>4.8</v>
      </c>
      <c r="R10" s="147">
        <v>5</v>
      </c>
      <c r="S10" s="148">
        <v>1</v>
      </c>
      <c r="T10" s="148">
        <v>1.2</v>
      </c>
      <c r="U10" s="148">
        <v>3.6</v>
      </c>
      <c r="V10" s="148">
        <v>4.8</v>
      </c>
      <c r="W10" s="147">
        <v>2</v>
      </c>
      <c r="X10" s="148">
        <v>4</v>
      </c>
      <c r="Y10" s="148">
        <v>5</v>
      </c>
      <c r="Z10" s="148">
        <v>3.6</v>
      </c>
      <c r="AA10" s="148">
        <v>4.8</v>
      </c>
      <c r="AB10" s="147">
        <v>5</v>
      </c>
      <c r="AC10" s="148">
        <v>2</v>
      </c>
      <c r="AD10" s="148">
        <v>1.4</v>
      </c>
      <c r="AE10" s="148">
        <v>4</v>
      </c>
      <c r="AF10" s="148">
        <v>5</v>
      </c>
      <c r="AG10" s="147">
        <f t="shared" ref="AG10:AG33" si="0">SUM(C10:AF10)</f>
        <v>107.6</v>
      </c>
      <c r="AH10" s="147">
        <f t="shared" ref="AH10:AH33" si="1">AVERAGE(C10:AF10)</f>
        <v>3.5866666666666664</v>
      </c>
    </row>
    <row r="11" spans="1:38" x14ac:dyDescent="0.25">
      <c r="A11" s="145" t="s">
        <v>3</v>
      </c>
      <c r="B11" s="146"/>
      <c r="C11" s="147">
        <v>3</v>
      </c>
      <c r="D11" s="147">
        <v>3.9</v>
      </c>
      <c r="E11" s="147">
        <v>3.3</v>
      </c>
      <c r="F11" s="147">
        <v>3</v>
      </c>
      <c r="G11" s="147">
        <v>3.9</v>
      </c>
      <c r="H11" s="147">
        <v>3.3</v>
      </c>
      <c r="I11" s="148">
        <v>1</v>
      </c>
      <c r="J11" s="148">
        <v>3</v>
      </c>
      <c r="K11" s="148">
        <v>2.8</v>
      </c>
      <c r="L11" s="148">
        <v>4.8</v>
      </c>
      <c r="M11" s="147">
        <v>3.9</v>
      </c>
      <c r="N11" s="148">
        <v>1</v>
      </c>
      <c r="O11" s="148">
        <v>1.4</v>
      </c>
      <c r="P11" s="148">
        <v>3.6</v>
      </c>
      <c r="Q11" s="148">
        <v>4.8</v>
      </c>
      <c r="R11" s="147">
        <v>3.3</v>
      </c>
      <c r="S11" s="148">
        <v>1</v>
      </c>
      <c r="T11" s="148">
        <v>2.9</v>
      </c>
      <c r="U11" s="148">
        <v>3.6</v>
      </c>
      <c r="V11" s="148">
        <v>4.8</v>
      </c>
      <c r="W11" s="147">
        <v>3</v>
      </c>
      <c r="X11" s="148">
        <v>1</v>
      </c>
      <c r="Y11" s="148">
        <v>1.4</v>
      </c>
      <c r="Z11" s="148">
        <v>3.6</v>
      </c>
      <c r="AA11" s="148">
        <v>4.8</v>
      </c>
      <c r="AB11" s="147">
        <v>3.3</v>
      </c>
      <c r="AC11" s="148">
        <v>1</v>
      </c>
      <c r="AD11" s="148">
        <v>3</v>
      </c>
      <c r="AE11" s="148">
        <v>1</v>
      </c>
      <c r="AF11" s="148">
        <v>1.4</v>
      </c>
      <c r="AG11" s="147">
        <f t="shared" si="0"/>
        <v>85.799999999999983</v>
      </c>
      <c r="AH11" s="147">
        <f t="shared" si="1"/>
        <v>2.8599999999999994</v>
      </c>
    </row>
    <row r="12" spans="1:38" x14ac:dyDescent="0.25">
      <c r="A12" s="145" t="s">
        <v>4</v>
      </c>
      <c r="B12" s="146"/>
      <c r="C12" s="147">
        <v>1</v>
      </c>
      <c r="D12" s="147">
        <v>2.2999999999999998</v>
      </c>
      <c r="E12" s="147">
        <v>4.3</v>
      </c>
      <c r="F12" s="147">
        <v>1</v>
      </c>
      <c r="G12" s="147">
        <v>2.2999999999999998</v>
      </c>
      <c r="H12" s="147">
        <v>4.3</v>
      </c>
      <c r="I12" s="148">
        <v>4</v>
      </c>
      <c r="J12" s="148">
        <v>5</v>
      </c>
      <c r="K12" s="148">
        <v>3.6</v>
      </c>
      <c r="L12" s="148">
        <v>4.8</v>
      </c>
      <c r="M12" s="147">
        <v>2.2999999999999998</v>
      </c>
      <c r="N12" s="148">
        <v>2</v>
      </c>
      <c r="O12" s="148">
        <v>2.7</v>
      </c>
      <c r="P12" s="148">
        <v>3.6</v>
      </c>
      <c r="Q12" s="148">
        <v>4.8</v>
      </c>
      <c r="R12" s="147">
        <v>4.3</v>
      </c>
      <c r="S12" s="148">
        <v>4</v>
      </c>
      <c r="T12" s="148">
        <v>4.0999999999999996</v>
      </c>
      <c r="U12" s="148">
        <v>3.6</v>
      </c>
      <c r="V12" s="148">
        <v>4.8</v>
      </c>
      <c r="W12" s="147">
        <v>1</v>
      </c>
      <c r="X12" s="148">
        <v>2</v>
      </c>
      <c r="Y12" s="148">
        <v>2.7</v>
      </c>
      <c r="Z12" s="148">
        <v>3.6</v>
      </c>
      <c r="AA12" s="148">
        <v>4.8</v>
      </c>
      <c r="AB12" s="147">
        <v>4.3</v>
      </c>
      <c r="AC12" s="148">
        <v>4</v>
      </c>
      <c r="AD12" s="148">
        <v>5</v>
      </c>
      <c r="AE12" s="148">
        <v>2</v>
      </c>
      <c r="AF12" s="148">
        <v>2.7</v>
      </c>
      <c r="AG12" s="147">
        <f t="shared" si="0"/>
        <v>100.89999999999999</v>
      </c>
      <c r="AH12" s="147">
        <f t="shared" si="1"/>
        <v>3.3633333333333328</v>
      </c>
    </row>
    <row r="13" spans="1:38" x14ac:dyDescent="0.25">
      <c r="A13" s="145" t="s">
        <v>5</v>
      </c>
      <c r="B13" s="146"/>
      <c r="C13" s="147">
        <v>2</v>
      </c>
      <c r="D13" s="147">
        <v>4.5</v>
      </c>
      <c r="E13" s="147">
        <v>3.3</v>
      </c>
      <c r="F13" s="147">
        <v>2</v>
      </c>
      <c r="G13" s="147">
        <v>4.5</v>
      </c>
      <c r="H13" s="147">
        <v>3.3</v>
      </c>
      <c r="I13" s="148">
        <v>1</v>
      </c>
      <c r="J13" s="148">
        <v>4.4000000000000004</v>
      </c>
      <c r="K13" s="148">
        <v>3.6</v>
      </c>
      <c r="L13" s="148">
        <v>4.8</v>
      </c>
      <c r="M13" s="147">
        <v>4.5</v>
      </c>
      <c r="N13" s="148">
        <v>5</v>
      </c>
      <c r="O13" s="148">
        <v>1.4</v>
      </c>
      <c r="P13" s="148">
        <v>3.6</v>
      </c>
      <c r="Q13" s="148">
        <v>4.8</v>
      </c>
      <c r="R13" s="147">
        <v>3.3</v>
      </c>
      <c r="S13" s="148">
        <v>5</v>
      </c>
      <c r="T13" s="148">
        <v>3.4</v>
      </c>
      <c r="U13" s="148">
        <v>3.6</v>
      </c>
      <c r="V13" s="148">
        <v>4.8</v>
      </c>
      <c r="W13" s="147">
        <v>2</v>
      </c>
      <c r="X13" s="148">
        <v>5</v>
      </c>
      <c r="Y13" s="148">
        <v>1.4</v>
      </c>
      <c r="Z13" s="148">
        <v>3.6</v>
      </c>
      <c r="AA13" s="148">
        <v>4.8</v>
      </c>
      <c r="AB13" s="147">
        <v>3.3</v>
      </c>
      <c r="AC13" s="148">
        <v>1</v>
      </c>
      <c r="AD13" s="148">
        <v>4.4000000000000004</v>
      </c>
      <c r="AE13" s="148">
        <v>5</v>
      </c>
      <c r="AF13" s="148">
        <v>1.4</v>
      </c>
      <c r="AG13" s="147">
        <f t="shared" si="0"/>
        <v>104.69999999999999</v>
      </c>
      <c r="AH13" s="147">
        <f t="shared" si="1"/>
        <v>3.4899999999999998</v>
      </c>
    </row>
    <row r="14" spans="1:38" x14ac:dyDescent="0.25">
      <c r="A14" s="145" t="s">
        <v>6</v>
      </c>
      <c r="B14" s="146"/>
      <c r="C14" s="147">
        <v>3</v>
      </c>
      <c r="D14" s="147">
        <v>3.5</v>
      </c>
      <c r="E14" s="147">
        <v>1.3</v>
      </c>
      <c r="F14" s="147">
        <v>3</v>
      </c>
      <c r="G14" s="147">
        <v>3.5</v>
      </c>
      <c r="H14" s="147">
        <v>1.3</v>
      </c>
      <c r="I14" s="148">
        <v>3</v>
      </c>
      <c r="J14" s="148">
        <v>3.4</v>
      </c>
      <c r="K14" s="148">
        <v>3.6</v>
      </c>
      <c r="L14" s="148">
        <v>4.8</v>
      </c>
      <c r="M14" s="147">
        <v>3.5</v>
      </c>
      <c r="N14" s="148">
        <v>1</v>
      </c>
      <c r="O14" s="148">
        <v>4.4000000000000004</v>
      </c>
      <c r="P14" s="148">
        <v>3.6</v>
      </c>
      <c r="Q14" s="148">
        <v>4.8</v>
      </c>
      <c r="R14" s="147">
        <v>1.3</v>
      </c>
      <c r="S14" s="148">
        <v>1</v>
      </c>
      <c r="T14" s="148">
        <v>5</v>
      </c>
      <c r="U14" s="148">
        <v>3.6</v>
      </c>
      <c r="V14" s="148">
        <v>4.8</v>
      </c>
      <c r="W14" s="147">
        <v>3</v>
      </c>
      <c r="X14" s="148">
        <v>1</v>
      </c>
      <c r="Y14" s="148">
        <v>4.4000000000000004</v>
      </c>
      <c r="Z14" s="148">
        <v>3.6</v>
      </c>
      <c r="AA14" s="148">
        <v>4.8</v>
      </c>
      <c r="AB14" s="147">
        <v>1.3</v>
      </c>
      <c r="AC14" s="148">
        <v>3</v>
      </c>
      <c r="AD14" s="148">
        <v>3.4</v>
      </c>
      <c r="AE14" s="148">
        <v>1</v>
      </c>
      <c r="AF14" s="148">
        <v>4.4000000000000004</v>
      </c>
      <c r="AG14" s="147">
        <f t="shared" si="0"/>
        <v>93.300000000000011</v>
      </c>
      <c r="AH14" s="147">
        <f t="shared" si="1"/>
        <v>3.1100000000000003</v>
      </c>
    </row>
    <row r="15" spans="1:38" x14ac:dyDescent="0.25">
      <c r="A15" s="145" t="s">
        <v>7</v>
      </c>
      <c r="B15" s="146"/>
      <c r="C15" s="147">
        <v>1</v>
      </c>
      <c r="D15" s="147">
        <v>5</v>
      </c>
      <c r="E15" s="147">
        <v>2.4</v>
      </c>
      <c r="F15" s="147">
        <v>1</v>
      </c>
      <c r="G15" s="147">
        <v>5</v>
      </c>
      <c r="H15" s="147">
        <v>2.4</v>
      </c>
      <c r="I15" s="148">
        <v>1</v>
      </c>
      <c r="J15" s="148">
        <v>3.4</v>
      </c>
      <c r="K15" s="148">
        <v>3.6</v>
      </c>
      <c r="L15" s="148">
        <v>4.8</v>
      </c>
      <c r="M15" s="147">
        <v>5</v>
      </c>
      <c r="N15" s="148">
        <v>5</v>
      </c>
      <c r="O15" s="148">
        <v>2.8</v>
      </c>
      <c r="P15" s="148">
        <v>3.6</v>
      </c>
      <c r="Q15" s="148">
        <v>4.8</v>
      </c>
      <c r="R15" s="147">
        <v>2.4</v>
      </c>
      <c r="S15" s="148">
        <v>2</v>
      </c>
      <c r="T15" s="148">
        <v>2.7</v>
      </c>
      <c r="U15" s="148">
        <v>3.6</v>
      </c>
      <c r="V15" s="148">
        <v>4.8</v>
      </c>
      <c r="W15" s="147">
        <v>1</v>
      </c>
      <c r="X15" s="148">
        <v>5</v>
      </c>
      <c r="Y15" s="148">
        <v>2.8</v>
      </c>
      <c r="Z15" s="148">
        <v>3.6</v>
      </c>
      <c r="AA15" s="148">
        <v>4.8</v>
      </c>
      <c r="AB15" s="147">
        <v>2.4</v>
      </c>
      <c r="AC15" s="148">
        <v>1</v>
      </c>
      <c r="AD15" s="148">
        <v>3.4</v>
      </c>
      <c r="AE15" s="148">
        <v>5</v>
      </c>
      <c r="AF15" s="148">
        <v>2.8</v>
      </c>
      <c r="AG15" s="147">
        <f t="shared" si="0"/>
        <v>98.1</v>
      </c>
      <c r="AH15" s="147">
        <f t="shared" si="1"/>
        <v>3.27</v>
      </c>
    </row>
    <row r="16" spans="1:38" x14ac:dyDescent="0.25">
      <c r="A16" s="145" t="s">
        <v>8</v>
      </c>
      <c r="B16" s="146"/>
      <c r="C16" s="147">
        <v>2</v>
      </c>
      <c r="D16" s="147">
        <v>4.5</v>
      </c>
      <c r="E16" s="147">
        <v>3.2</v>
      </c>
      <c r="F16" s="147">
        <v>2</v>
      </c>
      <c r="G16" s="147">
        <v>4.5</v>
      </c>
      <c r="H16" s="147">
        <v>3.2</v>
      </c>
      <c r="I16" s="148">
        <v>5</v>
      </c>
      <c r="J16" s="148">
        <v>1.4</v>
      </c>
      <c r="K16" s="148">
        <v>3.6</v>
      </c>
      <c r="L16" s="148">
        <v>4.8</v>
      </c>
      <c r="M16" s="147">
        <v>4.5</v>
      </c>
      <c r="N16" s="148">
        <v>1</v>
      </c>
      <c r="O16" s="148">
        <v>3</v>
      </c>
      <c r="P16" s="148">
        <v>2.8</v>
      </c>
      <c r="Q16" s="148">
        <v>4.8</v>
      </c>
      <c r="R16" s="147">
        <v>3.2</v>
      </c>
      <c r="S16" s="148">
        <v>1</v>
      </c>
      <c r="T16" s="148">
        <v>4.4000000000000004</v>
      </c>
      <c r="U16" s="148">
        <v>3.6</v>
      </c>
      <c r="V16" s="148">
        <v>4.8</v>
      </c>
      <c r="W16" s="147">
        <v>2</v>
      </c>
      <c r="X16" s="148">
        <v>1</v>
      </c>
      <c r="Y16" s="148">
        <v>3</v>
      </c>
      <c r="Z16" s="148">
        <v>2.8</v>
      </c>
      <c r="AA16" s="148">
        <v>4.8</v>
      </c>
      <c r="AB16" s="147">
        <v>3.2</v>
      </c>
      <c r="AC16" s="148">
        <v>5</v>
      </c>
      <c r="AD16" s="148">
        <v>1.4</v>
      </c>
      <c r="AE16" s="148">
        <v>1</v>
      </c>
      <c r="AF16" s="148">
        <v>3</v>
      </c>
      <c r="AG16" s="147">
        <f t="shared" si="0"/>
        <v>94.5</v>
      </c>
      <c r="AH16" s="147">
        <f t="shared" si="1"/>
        <v>3.15</v>
      </c>
    </row>
    <row r="17" spans="1:34" x14ac:dyDescent="0.25">
      <c r="A17" s="145" t="s">
        <v>9</v>
      </c>
      <c r="B17" s="147"/>
      <c r="C17" s="147">
        <v>3</v>
      </c>
      <c r="D17" s="147">
        <v>1.1000000000000001</v>
      </c>
      <c r="E17" s="147">
        <v>2.2000000000000002</v>
      </c>
      <c r="F17" s="147">
        <v>3</v>
      </c>
      <c r="G17" s="147">
        <v>1.1000000000000001</v>
      </c>
      <c r="H17" s="147">
        <v>2.2000000000000002</v>
      </c>
      <c r="I17" s="148">
        <v>1</v>
      </c>
      <c r="J17" s="148">
        <v>4.4000000000000004</v>
      </c>
      <c r="K17" s="148">
        <v>3.6</v>
      </c>
      <c r="L17" s="148">
        <v>4.8</v>
      </c>
      <c r="M17" s="147">
        <v>1.1000000000000001</v>
      </c>
      <c r="N17" s="148">
        <v>4</v>
      </c>
      <c r="O17" s="148">
        <v>5</v>
      </c>
      <c r="P17" s="148">
        <v>3.6</v>
      </c>
      <c r="Q17" s="148">
        <v>4.8</v>
      </c>
      <c r="R17" s="147">
        <v>2.2000000000000002</v>
      </c>
      <c r="S17" s="148">
        <v>5</v>
      </c>
      <c r="T17" s="148">
        <v>2.8</v>
      </c>
      <c r="U17" s="148">
        <v>3.6</v>
      </c>
      <c r="V17" s="148">
        <v>4.8</v>
      </c>
      <c r="W17" s="147">
        <v>3</v>
      </c>
      <c r="X17" s="148">
        <v>4</v>
      </c>
      <c r="Y17" s="148">
        <v>5</v>
      </c>
      <c r="Z17" s="148">
        <v>3.6</v>
      </c>
      <c r="AA17" s="148">
        <v>4.8</v>
      </c>
      <c r="AB17" s="147">
        <v>2.2000000000000002</v>
      </c>
      <c r="AC17" s="148">
        <v>1</v>
      </c>
      <c r="AD17" s="148">
        <v>4.4000000000000004</v>
      </c>
      <c r="AE17" s="148">
        <v>4</v>
      </c>
      <c r="AF17" s="148">
        <v>5</v>
      </c>
      <c r="AG17" s="147">
        <f t="shared" si="0"/>
        <v>100.3</v>
      </c>
      <c r="AH17" s="147">
        <f t="shared" si="1"/>
        <v>3.3433333333333333</v>
      </c>
    </row>
    <row r="18" spans="1:34" x14ac:dyDescent="0.25">
      <c r="A18" s="145" t="s">
        <v>10</v>
      </c>
      <c r="B18" s="147"/>
      <c r="C18" s="147">
        <v>4</v>
      </c>
      <c r="D18" s="147">
        <v>2.2000000000000002</v>
      </c>
      <c r="E18" s="147">
        <v>2.4</v>
      </c>
      <c r="F18" s="147">
        <v>4</v>
      </c>
      <c r="G18" s="147">
        <v>2.2000000000000002</v>
      </c>
      <c r="H18" s="147">
        <v>2.4</v>
      </c>
      <c r="I18" s="148">
        <v>5</v>
      </c>
      <c r="J18" s="148">
        <v>2.8</v>
      </c>
      <c r="K18" s="148">
        <v>3.6</v>
      </c>
      <c r="L18" s="148">
        <v>4.8</v>
      </c>
      <c r="M18" s="147">
        <v>2.2000000000000002</v>
      </c>
      <c r="N18" s="148">
        <v>1</v>
      </c>
      <c r="O18" s="148">
        <v>4.4000000000000004</v>
      </c>
      <c r="P18" s="148">
        <v>3.6</v>
      </c>
      <c r="Q18" s="148">
        <v>4.8</v>
      </c>
      <c r="R18" s="147">
        <v>2.4</v>
      </c>
      <c r="S18" s="148">
        <v>1</v>
      </c>
      <c r="T18" s="148">
        <v>2.9</v>
      </c>
      <c r="U18" s="148">
        <v>3.6</v>
      </c>
      <c r="V18" s="148">
        <v>4.8</v>
      </c>
      <c r="W18" s="147">
        <v>4</v>
      </c>
      <c r="X18" s="148">
        <v>1</v>
      </c>
      <c r="Y18" s="148">
        <v>4.4000000000000004</v>
      </c>
      <c r="Z18" s="148">
        <v>3.6</v>
      </c>
      <c r="AA18" s="148">
        <v>4.8</v>
      </c>
      <c r="AB18" s="147">
        <v>2.4</v>
      </c>
      <c r="AC18" s="148">
        <v>5</v>
      </c>
      <c r="AD18" s="148">
        <v>2.8</v>
      </c>
      <c r="AE18" s="148">
        <v>1</v>
      </c>
      <c r="AF18" s="148">
        <v>4.4000000000000004</v>
      </c>
      <c r="AG18" s="147">
        <f t="shared" si="0"/>
        <v>97.5</v>
      </c>
      <c r="AH18" s="147">
        <f t="shared" si="1"/>
        <v>3.25</v>
      </c>
    </row>
    <row r="19" spans="1:34" x14ac:dyDescent="0.25">
      <c r="A19" s="145" t="s">
        <v>11</v>
      </c>
      <c r="B19" s="147"/>
      <c r="C19" s="147">
        <v>5</v>
      </c>
      <c r="D19" s="147">
        <v>3.3</v>
      </c>
      <c r="E19" s="147">
        <v>1.3</v>
      </c>
      <c r="F19" s="147">
        <v>5</v>
      </c>
      <c r="G19" s="147">
        <v>3.3</v>
      </c>
      <c r="H19" s="147">
        <v>1.3</v>
      </c>
      <c r="I19" s="148">
        <v>1</v>
      </c>
      <c r="J19" s="148">
        <v>2.9</v>
      </c>
      <c r="K19" s="148">
        <v>3.6</v>
      </c>
      <c r="L19" s="148">
        <v>4.8</v>
      </c>
      <c r="M19" s="147">
        <v>3.3</v>
      </c>
      <c r="N19" s="148">
        <v>3</v>
      </c>
      <c r="O19" s="148">
        <v>2.2999999999999998</v>
      </c>
      <c r="P19" s="148">
        <v>3.6</v>
      </c>
      <c r="Q19" s="148">
        <v>4.8</v>
      </c>
      <c r="R19" s="147">
        <v>1.3</v>
      </c>
      <c r="S19" s="148">
        <v>4</v>
      </c>
      <c r="T19" s="148">
        <v>5</v>
      </c>
      <c r="U19" s="148">
        <v>3.6</v>
      </c>
      <c r="V19" s="148">
        <v>4.8</v>
      </c>
      <c r="W19" s="147">
        <v>5</v>
      </c>
      <c r="X19" s="148">
        <v>3</v>
      </c>
      <c r="Y19" s="148">
        <v>2.2999999999999998</v>
      </c>
      <c r="Z19" s="148">
        <v>3.6</v>
      </c>
      <c r="AA19" s="148">
        <v>4.8</v>
      </c>
      <c r="AB19" s="147">
        <v>1.3</v>
      </c>
      <c r="AC19" s="148">
        <v>1</v>
      </c>
      <c r="AD19" s="148">
        <v>2.9</v>
      </c>
      <c r="AE19" s="148">
        <v>3</v>
      </c>
      <c r="AF19" s="148">
        <v>2.2999999999999998</v>
      </c>
      <c r="AG19" s="147">
        <f t="shared" si="0"/>
        <v>96.399999999999991</v>
      </c>
      <c r="AH19" s="147">
        <f t="shared" si="1"/>
        <v>3.2133333333333329</v>
      </c>
    </row>
    <row r="20" spans="1:34" x14ac:dyDescent="0.25">
      <c r="A20" s="145" t="s">
        <v>12</v>
      </c>
      <c r="B20" s="147"/>
      <c r="C20" s="147">
        <v>1</v>
      </c>
      <c r="D20" s="147">
        <v>1.5</v>
      </c>
      <c r="E20" s="147">
        <v>4.0999999999999996</v>
      </c>
      <c r="F20" s="147">
        <v>1</v>
      </c>
      <c r="G20" s="147">
        <v>1.5</v>
      </c>
      <c r="H20" s="147">
        <v>4.0999999999999996</v>
      </c>
      <c r="I20" s="148">
        <v>4</v>
      </c>
      <c r="J20" s="148">
        <v>5</v>
      </c>
      <c r="K20" s="148">
        <v>3.6</v>
      </c>
      <c r="L20" s="148">
        <v>4.8</v>
      </c>
      <c r="M20" s="147">
        <v>1.5</v>
      </c>
      <c r="N20" s="148">
        <v>1</v>
      </c>
      <c r="O20" s="148">
        <v>1.2</v>
      </c>
      <c r="P20" s="148">
        <v>3.6</v>
      </c>
      <c r="Q20" s="148">
        <v>4.8</v>
      </c>
      <c r="R20" s="147">
        <v>4.0999999999999996</v>
      </c>
      <c r="S20" s="148">
        <v>1</v>
      </c>
      <c r="T20" s="148">
        <v>1.4</v>
      </c>
      <c r="U20" s="148">
        <v>3.6</v>
      </c>
      <c r="V20" s="148">
        <v>4.8</v>
      </c>
      <c r="W20" s="147">
        <v>1</v>
      </c>
      <c r="X20" s="148">
        <v>1</v>
      </c>
      <c r="Y20" s="148">
        <v>1.2</v>
      </c>
      <c r="Z20" s="148">
        <v>3.6</v>
      </c>
      <c r="AA20" s="148">
        <v>4.8</v>
      </c>
      <c r="AB20" s="147">
        <v>4.0999999999999996</v>
      </c>
      <c r="AC20" s="148">
        <v>4</v>
      </c>
      <c r="AD20" s="148">
        <v>5</v>
      </c>
      <c r="AE20" s="148">
        <v>1</v>
      </c>
      <c r="AF20" s="148">
        <v>1.2</v>
      </c>
      <c r="AG20" s="147">
        <f t="shared" si="0"/>
        <v>84.5</v>
      </c>
      <c r="AH20" s="147">
        <f t="shared" si="1"/>
        <v>2.8166666666666669</v>
      </c>
    </row>
    <row r="21" spans="1:34" x14ac:dyDescent="0.25">
      <c r="A21" s="145" t="s">
        <v>13</v>
      </c>
      <c r="B21" s="147"/>
      <c r="C21" s="147">
        <v>2</v>
      </c>
      <c r="D21" s="147">
        <v>3.5</v>
      </c>
      <c r="E21" s="147">
        <v>2</v>
      </c>
      <c r="F21" s="147">
        <v>2</v>
      </c>
      <c r="G21" s="147">
        <v>3.5</v>
      </c>
      <c r="H21" s="147">
        <v>2</v>
      </c>
      <c r="I21" s="148">
        <v>1</v>
      </c>
      <c r="J21" s="148">
        <v>1.4</v>
      </c>
      <c r="K21" s="148">
        <v>3.6</v>
      </c>
      <c r="L21" s="148">
        <v>4.8</v>
      </c>
      <c r="M21" s="147">
        <v>3.5</v>
      </c>
      <c r="N21" s="148">
        <v>4</v>
      </c>
      <c r="O21" s="148">
        <v>4.0999999999999996</v>
      </c>
      <c r="P21" s="148">
        <v>3.6</v>
      </c>
      <c r="Q21" s="148">
        <v>4.8</v>
      </c>
      <c r="R21" s="147">
        <v>2</v>
      </c>
      <c r="S21" s="148">
        <v>2</v>
      </c>
      <c r="T21" s="148">
        <v>2.8</v>
      </c>
      <c r="U21" s="148">
        <v>3.6</v>
      </c>
      <c r="V21" s="148">
        <v>4.8</v>
      </c>
      <c r="W21" s="147">
        <v>2</v>
      </c>
      <c r="X21" s="148">
        <v>4</v>
      </c>
      <c r="Y21" s="148">
        <v>4.0999999999999996</v>
      </c>
      <c r="Z21" s="148">
        <v>3.6</v>
      </c>
      <c r="AA21" s="148">
        <v>4.8</v>
      </c>
      <c r="AB21" s="147">
        <v>2</v>
      </c>
      <c r="AC21" s="148">
        <v>1</v>
      </c>
      <c r="AD21" s="148">
        <v>1.4</v>
      </c>
      <c r="AE21" s="148">
        <v>4</v>
      </c>
      <c r="AF21" s="148">
        <v>4.0999999999999996</v>
      </c>
      <c r="AG21" s="147">
        <f t="shared" si="0"/>
        <v>91.999999999999986</v>
      </c>
      <c r="AH21" s="147">
        <f t="shared" si="1"/>
        <v>3.066666666666666</v>
      </c>
    </row>
    <row r="22" spans="1:34" x14ac:dyDescent="0.25">
      <c r="A22" s="145" t="s">
        <v>14</v>
      </c>
      <c r="B22" s="147"/>
      <c r="C22" s="147">
        <v>5</v>
      </c>
      <c r="D22" s="147">
        <v>1.5</v>
      </c>
      <c r="E22" s="147">
        <v>3.4</v>
      </c>
      <c r="F22" s="147">
        <v>5</v>
      </c>
      <c r="G22" s="147">
        <v>1.5</v>
      </c>
      <c r="H22" s="147">
        <v>3.4</v>
      </c>
      <c r="I22" s="148">
        <v>2</v>
      </c>
      <c r="J22" s="148">
        <v>2.7</v>
      </c>
      <c r="K22" s="148">
        <v>3.6</v>
      </c>
      <c r="L22" s="148">
        <v>4.8</v>
      </c>
      <c r="M22" s="147">
        <v>1.5</v>
      </c>
      <c r="N22" s="148">
        <v>1</v>
      </c>
      <c r="O22" s="148">
        <v>2.1</v>
      </c>
      <c r="P22" s="148">
        <v>3.6</v>
      </c>
      <c r="Q22" s="148">
        <v>4.8</v>
      </c>
      <c r="R22" s="147">
        <v>3.4</v>
      </c>
      <c r="S22" s="148">
        <v>1</v>
      </c>
      <c r="T22" s="148">
        <v>4.4000000000000004</v>
      </c>
      <c r="U22" s="148">
        <v>3.6</v>
      </c>
      <c r="V22" s="148">
        <v>4.8</v>
      </c>
      <c r="W22" s="147">
        <v>5</v>
      </c>
      <c r="X22" s="148">
        <v>1</v>
      </c>
      <c r="Y22" s="148">
        <v>2.1</v>
      </c>
      <c r="Z22" s="148">
        <v>3.6</v>
      </c>
      <c r="AA22" s="148">
        <v>4.8</v>
      </c>
      <c r="AB22" s="147">
        <v>3.4</v>
      </c>
      <c r="AC22" s="148">
        <v>2</v>
      </c>
      <c r="AD22" s="148">
        <v>2.7</v>
      </c>
      <c r="AE22" s="148">
        <v>1</v>
      </c>
      <c r="AF22" s="148">
        <v>2.1</v>
      </c>
      <c r="AG22" s="147">
        <f t="shared" si="0"/>
        <v>90.799999999999983</v>
      </c>
      <c r="AH22" s="147">
        <f t="shared" si="1"/>
        <v>3.026666666666666</v>
      </c>
    </row>
    <row r="23" spans="1:34" x14ac:dyDescent="0.25">
      <c r="A23" s="145" t="s">
        <v>15</v>
      </c>
      <c r="B23" s="147"/>
      <c r="C23" s="147">
        <v>3</v>
      </c>
      <c r="D23" s="147">
        <v>3.4</v>
      </c>
      <c r="E23" s="147">
        <v>4.5999999999999996</v>
      </c>
      <c r="F23" s="147">
        <v>3</v>
      </c>
      <c r="G23" s="147">
        <v>3.4</v>
      </c>
      <c r="H23" s="147">
        <v>4.5999999999999996</v>
      </c>
      <c r="I23" s="148">
        <v>1</v>
      </c>
      <c r="J23" s="148">
        <v>3.4</v>
      </c>
      <c r="K23" s="148">
        <v>3.6</v>
      </c>
      <c r="L23" s="148">
        <v>4.8</v>
      </c>
      <c r="M23" s="147">
        <v>3.4</v>
      </c>
      <c r="N23" s="148">
        <v>5</v>
      </c>
      <c r="O23" s="148">
        <v>3.4</v>
      </c>
      <c r="P23" s="148">
        <v>3.6</v>
      </c>
      <c r="Q23" s="148">
        <v>4.8</v>
      </c>
      <c r="R23" s="147">
        <v>4.5999999999999996</v>
      </c>
      <c r="S23" s="148">
        <v>4</v>
      </c>
      <c r="T23" s="148">
        <v>5</v>
      </c>
      <c r="U23" s="148">
        <v>3.6</v>
      </c>
      <c r="V23" s="148">
        <v>4.8</v>
      </c>
      <c r="W23" s="147">
        <v>3</v>
      </c>
      <c r="X23" s="148">
        <v>1</v>
      </c>
      <c r="Y23" s="148">
        <v>5</v>
      </c>
      <c r="Z23" s="148">
        <v>3.6</v>
      </c>
      <c r="AA23" s="148">
        <v>4.8</v>
      </c>
      <c r="AB23" s="147">
        <v>4.5999999999999996</v>
      </c>
      <c r="AC23" s="148">
        <v>1</v>
      </c>
      <c r="AD23" s="148">
        <v>3.4</v>
      </c>
      <c r="AE23" s="148">
        <v>5</v>
      </c>
      <c r="AF23" s="148">
        <v>3.4</v>
      </c>
      <c r="AG23" s="147">
        <f t="shared" si="0"/>
        <v>111.79999999999998</v>
      </c>
      <c r="AH23" s="147">
        <f t="shared" si="1"/>
        <v>3.7266666666666661</v>
      </c>
    </row>
    <row r="24" spans="1:34" x14ac:dyDescent="0.25">
      <c r="A24" s="145" t="s">
        <v>16</v>
      </c>
      <c r="B24" s="147"/>
      <c r="C24" s="147">
        <v>4</v>
      </c>
      <c r="D24" s="147">
        <v>3.4</v>
      </c>
      <c r="E24" s="147">
        <v>2.8</v>
      </c>
      <c r="F24" s="147">
        <v>4</v>
      </c>
      <c r="G24" s="147">
        <v>3.4</v>
      </c>
      <c r="H24" s="147">
        <v>2.8</v>
      </c>
      <c r="I24" s="148">
        <v>2</v>
      </c>
      <c r="J24" s="148">
        <v>2.8</v>
      </c>
      <c r="K24" s="148">
        <v>3.6</v>
      </c>
      <c r="L24" s="148">
        <v>4.8</v>
      </c>
      <c r="M24" s="147">
        <v>3.4</v>
      </c>
      <c r="N24" s="148">
        <v>1</v>
      </c>
      <c r="O24" s="148">
        <v>5</v>
      </c>
      <c r="P24" s="148">
        <v>3.6</v>
      </c>
      <c r="Q24" s="148">
        <v>4.8</v>
      </c>
      <c r="R24" s="147">
        <v>2.8</v>
      </c>
      <c r="S24" s="148">
        <v>1</v>
      </c>
      <c r="T24" s="148">
        <v>3.4</v>
      </c>
      <c r="U24" s="148">
        <v>3.6</v>
      </c>
      <c r="V24" s="148">
        <v>4.8</v>
      </c>
      <c r="W24" s="147">
        <v>4</v>
      </c>
      <c r="X24" s="148">
        <v>1</v>
      </c>
      <c r="Y24" s="148">
        <v>0.4</v>
      </c>
      <c r="Z24" s="148">
        <v>3.6</v>
      </c>
      <c r="AA24" s="148">
        <v>4.8</v>
      </c>
      <c r="AB24" s="147">
        <v>2.8</v>
      </c>
      <c r="AC24" s="148">
        <v>2</v>
      </c>
      <c r="AD24" s="148">
        <v>2.8</v>
      </c>
      <c r="AE24" s="148">
        <v>1</v>
      </c>
      <c r="AF24" s="148">
        <v>5</v>
      </c>
      <c r="AG24" s="147">
        <f t="shared" si="0"/>
        <v>94.399999999999991</v>
      </c>
      <c r="AH24" s="147">
        <f t="shared" si="1"/>
        <v>3.1466666666666665</v>
      </c>
    </row>
    <row r="25" spans="1:34" x14ac:dyDescent="0.25">
      <c r="A25" s="145" t="s">
        <v>17</v>
      </c>
      <c r="B25" s="147"/>
      <c r="C25" s="147">
        <v>1</v>
      </c>
      <c r="D25" s="147">
        <v>1.2</v>
      </c>
      <c r="E25" s="147">
        <v>4.4000000000000004</v>
      </c>
      <c r="F25" s="147">
        <v>1</v>
      </c>
      <c r="G25" s="147">
        <v>1.2</v>
      </c>
      <c r="H25" s="147">
        <v>4.4000000000000004</v>
      </c>
      <c r="I25" s="148">
        <v>1</v>
      </c>
      <c r="J25" s="148">
        <v>4.4000000000000004</v>
      </c>
      <c r="K25" s="148">
        <v>3.6</v>
      </c>
      <c r="L25" s="148">
        <v>4.8</v>
      </c>
      <c r="M25" s="147">
        <v>1.2</v>
      </c>
      <c r="N25" s="148">
        <v>2</v>
      </c>
      <c r="O25" s="148">
        <v>2.7</v>
      </c>
      <c r="P25" s="148">
        <v>3.6</v>
      </c>
      <c r="Q25" s="148">
        <v>4.8</v>
      </c>
      <c r="R25" s="147">
        <v>4.4000000000000004</v>
      </c>
      <c r="S25" s="148">
        <v>5</v>
      </c>
      <c r="T25" s="148">
        <v>4.9000000000000004</v>
      </c>
      <c r="U25" s="148">
        <v>3.6</v>
      </c>
      <c r="V25" s="148">
        <v>4.8</v>
      </c>
      <c r="W25" s="147">
        <v>1</v>
      </c>
      <c r="X25" s="148">
        <v>2</v>
      </c>
      <c r="Y25" s="148">
        <v>1.4</v>
      </c>
      <c r="Z25" s="148">
        <v>3.6</v>
      </c>
      <c r="AA25" s="148">
        <v>4.8</v>
      </c>
      <c r="AB25" s="147">
        <v>4.4000000000000004</v>
      </c>
      <c r="AC25" s="148">
        <v>1</v>
      </c>
      <c r="AD25" s="148">
        <v>4.4000000000000004</v>
      </c>
      <c r="AE25" s="148">
        <v>2</v>
      </c>
      <c r="AF25" s="148">
        <v>2.7</v>
      </c>
      <c r="AG25" s="147">
        <f t="shared" si="0"/>
        <v>91.300000000000011</v>
      </c>
      <c r="AH25" s="147">
        <f t="shared" si="1"/>
        <v>3.0433333333333339</v>
      </c>
    </row>
    <row r="26" spans="1:34" x14ac:dyDescent="0.25">
      <c r="A26" s="145" t="s">
        <v>18</v>
      </c>
      <c r="B26" s="147"/>
      <c r="C26" s="147">
        <v>5</v>
      </c>
      <c r="D26" s="147">
        <v>3.5</v>
      </c>
      <c r="E26" s="147">
        <v>1.9</v>
      </c>
      <c r="F26" s="147">
        <v>5</v>
      </c>
      <c r="G26" s="147">
        <v>3.5</v>
      </c>
      <c r="H26" s="147">
        <v>1.9</v>
      </c>
      <c r="I26" s="148">
        <v>4</v>
      </c>
      <c r="J26" s="148">
        <v>5</v>
      </c>
      <c r="K26" s="148">
        <v>3.6</v>
      </c>
      <c r="L26" s="148">
        <v>4.8</v>
      </c>
      <c r="M26" s="147">
        <v>3.5</v>
      </c>
      <c r="N26" s="148">
        <v>1</v>
      </c>
      <c r="O26" s="148">
        <v>4.4000000000000004</v>
      </c>
      <c r="P26" s="148">
        <v>3.6</v>
      </c>
      <c r="Q26" s="148">
        <v>4.8</v>
      </c>
      <c r="R26" s="147">
        <v>1.9</v>
      </c>
      <c r="S26" s="148">
        <v>1</v>
      </c>
      <c r="T26" s="148">
        <v>1.4</v>
      </c>
      <c r="U26" s="148">
        <v>3.6</v>
      </c>
      <c r="V26" s="148">
        <v>4.8</v>
      </c>
      <c r="W26" s="147">
        <v>5</v>
      </c>
      <c r="X26" s="148">
        <v>1</v>
      </c>
      <c r="Y26" s="148">
        <v>3</v>
      </c>
      <c r="Z26" s="148">
        <v>2.8</v>
      </c>
      <c r="AA26" s="148">
        <v>4.8</v>
      </c>
      <c r="AB26" s="147">
        <v>1.9</v>
      </c>
      <c r="AC26" s="148">
        <v>4</v>
      </c>
      <c r="AD26" s="148">
        <v>5</v>
      </c>
      <c r="AE26" s="148">
        <v>1</v>
      </c>
      <c r="AF26" s="148">
        <v>4.4000000000000004</v>
      </c>
      <c r="AG26" s="147">
        <f t="shared" si="0"/>
        <v>101.1</v>
      </c>
      <c r="AH26" s="147">
        <f t="shared" si="1"/>
        <v>3.3699999999999997</v>
      </c>
    </row>
    <row r="27" spans="1:34" x14ac:dyDescent="0.25">
      <c r="A27" s="145" t="s">
        <v>19</v>
      </c>
      <c r="B27" s="147"/>
      <c r="C27" s="147">
        <v>3</v>
      </c>
      <c r="D27" s="147">
        <v>4.5</v>
      </c>
      <c r="E27" s="147">
        <v>2.4</v>
      </c>
      <c r="F27" s="147">
        <v>3</v>
      </c>
      <c r="G27" s="147">
        <v>4.5</v>
      </c>
      <c r="H27" s="147">
        <v>2.4</v>
      </c>
      <c r="I27" s="148">
        <v>1</v>
      </c>
      <c r="J27" s="148">
        <v>3.4</v>
      </c>
      <c r="K27" s="148">
        <v>3.6</v>
      </c>
      <c r="L27" s="148">
        <v>4.8</v>
      </c>
      <c r="M27" s="147">
        <v>4.5</v>
      </c>
      <c r="N27" s="148">
        <v>5</v>
      </c>
      <c r="O27" s="148">
        <v>2.8</v>
      </c>
      <c r="P27" s="148">
        <v>3.6</v>
      </c>
      <c r="Q27" s="148">
        <v>4.8</v>
      </c>
      <c r="R27" s="147">
        <v>2.4</v>
      </c>
      <c r="S27" s="148">
        <v>1</v>
      </c>
      <c r="T27" s="148">
        <v>0.4</v>
      </c>
      <c r="U27" s="148">
        <v>3.6</v>
      </c>
      <c r="V27" s="148">
        <v>4.8</v>
      </c>
      <c r="W27" s="147">
        <v>3</v>
      </c>
      <c r="X27" s="148">
        <v>4</v>
      </c>
      <c r="Y27" s="148">
        <v>5</v>
      </c>
      <c r="Z27" s="148">
        <v>3.6</v>
      </c>
      <c r="AA27" s="148">
        <v>4.8</v>
      </c>
      <c r="AB27" s="147">
        <v>2.4</v>
      </c>
      <c r="AC27" s="148">
        <v>1</v>
      </c>
      <c r="AD27" s="148">
        <v>3.4</v>
      </c>
      <c r="AE27" s="148">
        <v>5</v>
      </c>
      <c r="AF27" s="148">
        <v>2.8</v>
      </c>
      <c r="AG27" s="147">
        <f t="shared" si="0"/>
        <v>100.49999999999999</v>
      </c>
      <c r="AH27" s="147">
        <f t="shared" si="1"/>
        <v>3.3499999999999996</v>
      </c>
    </row>
    <row r="28" spans="1:34" x14ac:dyDescent="0.25">
      <c r="A28" s="145" t="s">
        <v>20</v>
      </c>
      <c r="B28" s="147"/>
      <c r="C28" s="147">
        <v>2</v>
      </c>
      <c r="D28" s="147">
        <v>2.2999999999999998</v>
      </c>
      <c r="E28" s="147">
        <v>3.3</v>
      </c>
      <c r="F28" s="147">
        <v>2</v>
      </c>
      <c r="G28" s="147">
        <v>2.2999999999999998</v>
      </c>
      <c r="H28" s="147">
        <v>3.3</v>
      </c>
      <c r="I28" s="148">
        <v>5</v>
      </c>
      <c r="J28" s="148">
        <v>4.9000000000000004</v>
      </c>
      <c r="K28" s="148">
        <v>3.6</v>
      </c>
      <c r="L28" s="148">
        <v>4.8</v>
      </c>
      <c r="M28" s="147">
        <v>2.2999999999999998</v>
      </c>
      <c r="N28" s="148">
        <v>1</v>
      </c>
      <c r="O28" s="148">
        <v>2.9</v>
      </c>
      <c r="P28" s="148">
        <v>3.6</v>
      </c>
      <c r="Q28" s="148">
        <v>4.8</v>
      </c>
      <c r="R28" s="147">
        <v>3.3</v>
      </c>
      <c r="S28" s="148">
        <v>2</v>
      </c>
      <c r="T28" s="148">
        <v>1.4</v>
      </c>
      <c r="U28" s="148">
        <v>3.6</v>
      </c>
      <c r="V28" s="148">
        <v>4.8</v>
      </c>
      <c r="W28" s="147">
        <v>2</v>
      </c>
      <c r="X28" s="148">
        <v>1</v>
      </c>
      <c r="Y28" s="148">
        <v>4.4000000000000004</v>
      </c>
      <c r="Z28" s="148">
        <v>3.6</v>
      </c>
      <c r="AA28" s="148">
        <v>4.8</v>
      </c>
      <c r="AB28" s="147">
        <v>3.3</v>
      </c>
      <c r="AC28" s="148">
        <v>5</v>
      </c>
      <c r="AD28" s="148">
        <v>4.9000000000000004</v>
      </c>
      <c r="AE28" s="148">
        <v>1</v>
      </c>
      <c r="AF28" s="148">
        <v>2.9</v>
      </c>
      <c r="AG28" s="147">
        <f t="shared" si="0"/>
        <v>96.1</v>
      </c>
      <c r="AH28" s="147">
        <f t="shared" si="1"/>
        <v>3.2033333333333331</v>
      </c>
    </row>
    <row r="29" spans="1:34" x14ac:dyDescent="0.25">
      <c r="A29" s="145" t="s">
        <v>22</v>
      </c>
      <c r="B29" s="147"/>
      <c r="C29" s="147">
        <v>1</v>
      </c>
      <c r="D29" s="147">
        <v>4.9000000000000004</v>
      </c>
      <c r="E29" s="147">
        <v>2.2000000000000002</v>
      </c>
      <c r="F29" s="147">
        <v>1</v>
      </c>
      <c r="G29" s="147">
        <v>4.9000000000000004</v>
      </c>
      <c r="H29" s="147">
        <v>2.2000000000000002</v>
      </c>
      <c r="I29" s="148">
        <v>1</v>
      </c>
      <c r="J29" s="148">
        <v>1.4</v>
      </c>
      <c r="K29" s="148">
        <v>3.6</v>
      </c>
      <c r="L29" s="148">
        <v>4.8</v>
      </c>
      <c r="M29" s="147">
        <v>4.9000000000000004</v>
      </c>
      <c r="N29" s="148">
        <v>4</v>
      </c>
      <c r="O29" s="148">
        <v>5</v>
      </c>
      <c r="P29" s="148">
        <v>3.6</v>
      </c>
      <c r="Q29" s="148">
        <v>4.8</v>
      </c>
      <c r="R29" s="147">
        <v>2.2000000000000002</v>
      </c>
      <c r="S29" s="148">
        <v>1</v>
      </c>
      <c r="T29" s="148">
        <v>2.9</v>
      </c>
      <c r="U29" s="148">
        <v>3.6</v>
      </c>
      <c r="V29" s="148">
        <v>4.8</v>
      </c>
      <c r="W29" s="147">
        <v>1</v>
      </c>
      <c r="X29" s="148">
        <v>3</v>
      </c>
      <c r="Y29" s="148">
        <v>3.4</v>
      </c>
      <c r="Z29" s="148">
        <v>3.6</v>
      </c>
      <c r="AA29" s="148">
        <v>4.8</v>
      </c>
      <c r="AB29" s="147">
        <v>2.2000000000000002</v>
      </c>
      <c r="AC29" s="148">
        <v>1</v>
      </c>
      <c r="AD29" s="148">
        <v>1.4</v>
      </c>
      <c r="AE29" s="148">
        <v>4</v>
      </c>
      <c r="AF29" s="148">
        <v>5</v>
      </c>
      <c r="AG29" s="147">
        <f t="shared" si="0"/>
        <v>93.200000000000017</v>
      </c>
      <c r="AH29" s="147">
        <f t="shared" si="1"/>
        <v>3.1066666666666674</v>
      </c>
    </row>
    <row r="30" spans="1:34" x14ac:dyDescent="0.25">
      <c r="A30" s="145" t="s">
        <v>21</v>
      </c>
      <c r="B30" s="147"/>
      <c r="C30" s="147">
        <v>3</v>
      </c>
      <c r="D30" s="147">
        <v>3.6</v>
      </c>
      <c r="E30" s="147">
        <v>4.3</v>
      </c>
      <c r="F30" s="147">
        <v>3</v>
      </c>
      <c r="G30" s="147">
        <v>3.6</v>
      </c>
      <c r="H30" s="147">
        <v>4.7</v>
      </c>
      <c r="I30" s="148">
        <v>2</v>
      </c>
      <c r="J30" s="148">
        <v>4.5999999999999996</v>
      </c>
      <c r="K30" s="148">
        <v>3.6</v>
      </c>
      <c r="L30" s="148">
        <v>4.7</v>
      </c>
      <c r="M30" s="147">
        <v>3.6</v>
      </c>
      <c r="N30" s="148">
        <v>1</v>
      </c>
      <c r="O30" s="148">
        <v>1.4</v>
      </c>
      <c r="P30" s="148">
        <v>3.6</v>
      </c>
      <c r="Q30" s="148">
        <v>4.8</v>
      </c>
      <c r="R30" s="147">
        <v>4.7</v>
      </c>
      <c r="S30" s="148">
        <v>4</v>
      </c>
      <c r="T30" s="148">
        <v>5</v>
      </c>
      <c r="U30" s="148">
        <v>3.6</v>
      </c>
      <c r="V30" s="148">
        <v>4.8</v>
      </c>
      <c r="W30" s="147">
        <v>3</v>
      </c>
      <c r="X30" s="148">
        <v>1</v>
      </c>
      <c r="Y30" s="148">
        <v>3.4</v>
      </c>
      <c r="Z30" s="148">
        <v>3.6</v>
      </c>
      <c r="AA30" s="148">
        <v>4.8</v>
      </c>
      <c r="AB30" s="147">
        <v>4.7</v>
      </c>
      <c r="AC30" s="148">
        <v>2</v>
      </c>
      <c r="AD30" s="148">
        <v>4.5999999999999996</v>
      </c>
      <c r="AE30" s="148">
        <v>1</v>
      </c>
      <c r="AF30" s="148">
        <v>1.4</v>
      </c>
      <c r="AG30" s="147">
        <f t="shared" si="0"/>
        <v>103.1</v>
      </c>
      <c r="AH30" s="147">
        <f t="shared" si="1"/>
        <v>3.4366666666666665</v>
      </c>
    </row>
    <row r="31" spans="1:34" x14ac:dyDescent="0.25">
      <c r="A31" s="145" t="s">
        <v>23</v>
      </c>
      <c r="B31" s="147"/>
      <c r="C31" s="147">
        <v>4</v>
      </c>
      <c r="D31" s="147">
        <v>1.7</v>
      </c>
      <c r="E31" s="147">
        <v>1.3</v>
      </c>
      <c r="F31" s="147">
        <v>4</v>
      </c>
      <c r="G31" s="147">
        <v>1.7</v>
      </c>
      <c r="H31" s="147">
        <v>3.4</v>
      </c>
      <c r="I31" s="148">
        <v>1</v>
      </c>
      <c r="J31" s="148">
        <v>4.7</v>
      </c>
      <c r="K31" s="148">
        <v>3.6</v>
      </c>
      <c r="L31" s="148">
        <v>4.8</v>
      </c>
      <c r="M31" s="147">
        <v>1.7</v>
      </c>
      <c r="N31" s="148">
        <v>2</v>
      </c>
      <c r="O31" s="148">
        <v>2.8</v>
      </c>
      <c r="P31" s="148">
        <v>3.6</v>
      </c>
      <c r="Q31" s="148">
        <v>4.8</v>
      </c>
      <c r="R31" s="147">
        <v>3.4</v>
      </c>
      <c r="S31" s="148">
        <v>1</v>
      </c>
      <c r="T31" s="148">
        <v>1.4</v>
      </c>
      <c r="U31" s="148">
        <v>3.6</v>
      </c>
      <c r="V31" s="148">
        <v>4.8</v>
      </c>
      <c r="W31" s="147">
        <v>4</v>
      </c>
      <c r="X31" s="148">
        <v>5</v>
      </c>
      <c r="Y31" s="148">
        <v>1.4</v>
      </c>
      <c r="Z31" s="148">
        <v>3.6</v>
      </c>
      <c r="AA31" s="148">
        <v>4.8</v>
      </c>
      <c r="AB31" s="147">
        <v>3.4</v>
      </c>
      <c r="AC31" s="148">
        <v>1</v>
      </c>
      <c r="AD31" s="148">
        <v>4.7</v>
      </c>
      <c r="AE31" s="148">
        <v>2</v>
      </c>
      <c r="AF31" s="148">
        <v>2.8</v>
      </c>
      <c r="AG31" s="147">
        <f t="shared" si="0"/>
        <v>91.999999999999986</v>
      </c>
      <c r="AH31" s="147">
        <f t="shared" si="1"/>
        <v>3.066666666666666</v>
      </c>
    </row>
    <row r="32" spans="1:34" x14ac:dyDescent="0.25">
      <c r="A32" s="145" t="s">
        <v>24</v>
      </c>
      <c r="B32" s="147"/>
      <c r="C32" s="147">
        <v>3</v>
      </c>
      <c r="D32" s="147">
        <v>2.2999999999999998</v>
      </c>
      <c r="E32" s="147">
        <v>4.5999999999999996</v>
      </c>
      <c r="F32" s="147">
        <v>3</v>
      </c>
      <c r="G32" s="147">
        <v>2.2999999999999998</v>
      </c>
      <c r="H32" s="147">
        <v>2.1</v>
      </c>
      <c r="I32" s="148">
        <v>3</v>
      </c>
      <c r="J32" s="148">
        <v>2.2999999999999998</v>
      </c>
      <c r="K32" s="148">
        <v>3.6</v>
      </c>
      <c r="L32" s="148">
        <v>4.8</v>
      </c>
      <c r="M32" s="147">
        <v>2.2999999999999998</v>
      </c>
      <c r="N32" s="148">
        <v>1</v>
      </c>
      <c r="O32" s="148">
        <v>4.4000000000000004</v>
      </c>
      <c r="P32" s="148">
        <v>3.6</v>
      </c>
      <c r="Q32" s="148">
        <v>4.8</v>
      </c>
      <c r="R32" s="147">
        <v>2.1</v>
      </c>
      <c r="S32" s="148">
        <v>2</v>
      </c>
      <c r="T32" s="148">
        <v>2.7</v>
      </c>
      <c r="U32" s="148">
        <v>3.6</v>
      </c>
      <c r="V32" s="148">
        <v>4.8</v>
      </c>
      <c r="W32" s="147">
        <v>3</v>
      </c>
      <c r="X32" s="148">
        <v>1</v>
      </c>
      <c r="Y32" s="148">
        <v>4.4000000000000004</v>
      </c>
      <c r="Z32" s="148">
        <v>3.6</v>
      </c>
      <c r="AA32" s="148">
        <v>4.8</v>
      </c>
      <c r="AB32" s="147">
        <v>2.1</v>
      </c>
      <c r="AC32" s="148">
        <v>3</v>
      </c>
      <c r="AD32" s="148">
        <v>2.2999999999999998</v>
      </c>
      <c r="AE32" s="148">
        <v>1</v>
      </c>
      <c r="AF32" s="148">
        <v>4.4000000000000004</v>
      </c>
      <c r="AG32" s="147">
        <f t="shared" si="0"/>
        <v>91.9</v>
      </c>
      <c r="AH32" s="147">
        <f t="shared" si="1"/>
        <v>3.0633333333333335</v>
      </c>
    </row>
    <row r="33" spans="1:34" x14ac:dyDescent="0.25">
      <c r="A33" s="145" t="s">
        <v>25</v>
      </c>
      <c r="B33" s="147"/>
      <c r="C33" s="147">
        <v>2</v>
      </c>
      <c r="D33" s="147">
        <v>1.1000000000000001</v>
      </c>
      <c r="E33" s="147">
        <v>1.5</v>
      </c>
      <c r="F33" s="147">
        <v>2</v>
      </c>
      <c r="G33" s="147">
        <v>1.1000000000000001</v>
      </c>
      <c r="H33" s="147">
        <v>5</v>
      </c>
      <c r="I33" s="148">
        <v>1</v>
      </c>
      <c r="J33" s="148">
        <v>1.2</v>
      </c>
      <c r="K33" s="148">
        <v>3.6</v>
      </c>
      <c r="L33" s="148">
        <v>4.8</v>
      </c>
      <c r="M33" s="147">
        <v>1.1000000000000001</v>
      </c>
      <c r="N33" s="148">
        <v>4</v>
      </c>
      <c r="O33" s="148">
        <v>5</v>
      </c>
      <c r="P33" s="148">
        <v>3.6</v>
      </c>
      <c r="Q33" s="148">
        <v>4.8</v>
      </c>
      <c r="R33" s="147">
        <v>5</v>
      </c>
      <c r="S33" s="148">
        <v>5</v>
      </c>
      <c r="T33" s="148">
        <v>1.4</v>
      </c>
      <c r="U33" s="148">
        <v>3.6</v>
      </c>
      <c r="V33" s="148">
        <v>4.8</v>
      </c>
      <c r="W33" s="147">
        <v>2</v>
      </c>
      <c r="X33" s="148">
        <v>5</v>
      </c>
      <c r="Y33" s="148">
        <v>2.8</v>
      </c>
      <c r="Z33" s="148">
        <v>3.6</v>
      </c>
      <c r="AA33" s="148">
        <v>4.8</v>
      </c>
      <c r="AB33" s="147">
        <v>5</v>
      </c>
      <c r="AC33" s="148">
        <v>1</v>
      </c>
      <c r="AD33" s="148">
        <v>1.2</v>
      </c>
      <c r="AE33" s="148">
        <v>4</v>
      </c>
      <c r="AF33" s="148">
        <v>5</v>
      </c>
      <c r="AG33" s="147">
        <f t="shared" si="0"/>
        <v>95.999999999999986</v>
      </c>
      <c r="AH33" s="147">
        <f t="shared" si="1"/>
        <v>3.1999999999999997</v>
      </c>
    </row>
  </sheetData>
  <mergeCells count="1">
    <mergeCell ref="A1:AF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I33"/>
  <sheetViews>
    <sheetView tabSelected="1" zoomScale="80" zoomScaleNormal="80" workbookViewId="0">
      <selection activeCell="AL13" sqref="AL13"/>
    </sheetView>
  </sheetViews>
  <sheetFormatPr baseColWidth="10" defaultRowHeight="15" x14ac:dyDescent="0.25"/>
  <cols>
    <col min="1" max="1" width="33.5703125" bestFit="1" customWidth="1"/>
    <col min="2" max="2" width="8.140625" bestFit="1" customWidth="1"/>
    <col min="3" max="3" width="3.28515625" customWidth="1"/>
    <col min="4" max="11" width="4" bestFit="1" customWidth="1"/>
    <col min="12" max="30" width="3.28515625" bestFit="1" customWidth="1"/>
    <col min="31" max="31" width="3.42578125" customWidth="1"/>
    <col min="32" max="32" width="4" customWidth="1"/>
    <col min="33" max="33" width="3.140625" customWidth="1"/>
    <col min="35" max="35" width="13.42578125" customWidth="1"/>
  </cols>
  <sheetData>
    <row r="1" spans="1:35" x14ac:dyDescent="0.25">
      <c r="A1" s="159" t="s">
        <v>29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79"/>
      <c r="AH1" s="179"/>
      <c r="AI1" s="179"/>
    </row>
    <row r="2" spans="1:35" ht="15.75" thickBot="1" x14ac:dyDescent="0.3">
      <c r="A2" s="161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79"/>
      <c r="AH2" s="179"/>
      <c r="AI2" s="179"/>
    </row>
    <row r="3" spans="1:35" ht="15.75" thickBot="1" x14ac:dyDescent="0.3">
      <c r="A3" s="17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9"/>
      <c r="AH3" s="179"/>
      <c r="AI3" s="179"/>
    </row>
    <row r="4" spans="1:35" ht="15.75" x14ac:dyDescent="0.25">
      <c r="A4" s="163" t="s">
        <v>37</v>
      </c>
      <c r="B4" s="164"/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79"/>
      <c r="AH4" s="179"/>
      <c r="AI4" s="179"/>
    </row>
    <row r="5" spans="1:35" ht="15.75" x14ac:dyDescent="0.25">
      <c r="A5" s="167" t="s">
        <v>31</v>
      </c>
      <c r="B5" s="168"/>
      <c r="C5" s="165"/>
      <c r="D5" s="165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79"/>
      <c r="AH5" s="179"/>
      <c r="AI5" s="179"/>
    </row>
    <row r="6" spans="1:35" ht="16.5" thickBot="1" x14ac:dyDescent="0.3">
      <c r="A6" s="169" t="s">
        <v>32</v>
      </c>
      <c r="B6" s="170"/>
      <c r="C6" s="165"/>
      <c r="D6" s="165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79"/>
      <c r="AH6" s="179"/>
      <c r="AI6" s="179"/>
    </row>
    <row r="7" spans="1:35" x14ac:dyDescent="0.25">
      <c r="A7" s="171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9"/>
      <c r="AH7" s="179"/>
      <c r="AI7" s="179"/>
    </row>
    <row r="8" spans="1:35" ht="15.75" x14ac:dyDescent="0.25">
      <c r="A8" s="194" t="s">
        <v>0</v>
      </c>
      <c r="B8" s="195" t="s">
        <v>26</v>
      </c>
      <c r="C8" s="195">
        <v>1</v>
      </c>
      <c r="D8" s="195">
        <v>2</v>
      </c>
      <c r="E8" s="195">
        <v>3</v>
      </c>
      <c r="F8" s="195">
        <v>4</v>
      </c>
      <c r="G8" s="195">
        <v>5</v>
      </c>
      <c r="H8" s="195">
        <v>6</v>
      </c>
      <c r="I8" s="195">
        <v>7</v>
      </c>
      <c r="J8" s="195">
        <v>8</v>
      </c>
      <c r="K8" s="195">
        <v>9</v>
      </c>
      <c r="L8" s="195">
        <v>10</v>
      </c>
      <c r="M8" s="195">
        <v>11</v>
      </c>
      <c r="N8" s="195">
        <v>12</v>
      </c>
      <c r="O8" s="195">
        <v>13</v>
      </c>
      <c r="P8" s="195">
        <v>14</v>
      </c>
      <c r="Q8" s="195">
        <v>15</v>
      </c>
      <c r="R8" s="195">
        <v>16</v>
      </c>
      <c r="S8" s="195">
        <v>17</v>
      </c>
      <c r="T8" s="195">
        <v>18</v>
      </c>
      <c r="U8" s="195">
        <v>19</v>
      </c>
      <c r="V8" s="195">
        <v>20</v>
      </c>
      <c r="W8" s="195">
        <v>21</v>
      </c>
      <c r="X8" s="195">
        <v>22</v>
      </c>
      <c r="Y8" s="195">
        <v>23</v>
      </c>
      <c r="Z8" s="195">
        <v>24</v>
      </c>
      <c r="AA8" s="195">
        <v>25</v>
      </c>
      <c r="AB8" s="195">
        <v>26</v>
      </c>
      <c r="AC8" s="195">
        <v>27</v>
      </c>
      <c r="AD8" s="195">
        <v>28</v>
      </c>
      <c r="AE8" s="195">
        <v>29</v>
      </c>
      <c r="AF8" s="195">
        <v>30</v>
      </c>
      <c r="AG8" s="195">
        <v>31</v>
      </c>
      <c r="AH8" s="195" t="s">
        <v>27</v>
      </c>
      <c r="AI8" s="195" t="s">
        <v>28</v>
      </c>
    </row>
    <row r="9" spans="1:35" x14ac:dyDescent="0.25">
      <c r="A9" s="188" t="s">
        <v>1</v>
      </c>
      <c r="B9" s="191"/>
      <c r="C9" s="189">
        <v>1</v>
      </c>
      <c r="D9" s="189">
        <v>5</v>
      </c>
      <c r="E9" s="189">
        <v>4.4000000000000004</v>
      </c>
      <c r="F9" s="189">
        <v>2.2999999999999998</v>
      </c>
      <c r="G9" s="189">
        <v>4.3</v>
      </c>
      <c r="H9" s="190">
        <v>1</v>
      </c>
      <c r="I9" s="190">
        <v>5</v>
      </c>
      <c r="J9" s="190">
        <v>3.6</v>
      </c>
      <c r="K9" s="190">
        <v>4.8</v>
      </c>
      <c r="L9" s="190">
        <v>3.4</v>
      </c>
      <c r="M9" s="190">
        <v>1</v>
      </c>
      <c r="N9" s="190">
        <v>0.4</v>
      </c>
      <c r="O9" s="190">
        <v>3.6</v>
      </c>
      <c r="P9" s="190">
        <v>4.8</v>
      </c>
      <c r="Q9" s="190">
        <v>5</v>
      </c>
      <c r="R9" s="190">
        <v>4</v>
      </c>
      <c r="S9" s="190">
        <v>5</v>
      </c>
      <c r="T9" s="190">
        <v>3.6</v>
      </c>
      <c r="U9" s="190">
        <v>4.8</v>
      </c>
      <c r="V9" s="190">
        <v>2.1</v>
      </c>
      <c r="W9" s="190">
        <v>1</v>
      </c>
      <c r="X9" s="190">
        <v>4.7</v>
      </c>
      <c r="Y9" s="190">
        <v>3.6</v>
      </c>
      <c r="Z9" s="190">
        <v>4.8</v>
      </c>
      <c r="AA9" s="189">
        <v>4</v>
      </c>
      <c r="AB9" s="189">
        <v>2.2000000000000002</v>
      </c>
      <c r="AC9" s="189">
        <v>2.4</v>
      </c>
      <c r="AD9" s="189">
        <v>3</v>
      </c>
      <c r="AE9" s="190">
        <v>2.1</v>
      </c>
      <c r="AF9" s="190">
        <v>1</v>
      </c>
      <c r="AG9" s="190">
        <v>4.7</v>
      </c>
      <c r="AH9" s="189">
        <f>SUM(C9:AG9)</f>
        <v>102.6</v>
      </c>
      <c r="AI9" s="189">
        <f>AVERAGE(C9:AG9)</f>
        <v>3.3096774193548386</v>
      </c>
    </row>
    <row r="10" spans="1:35" x14ac:dyDescent="0.25">
      <c r="A10" s="188" t="s">
        <v>2</v>
      </c>
      <c r="B10" s="191"/>
      <c r="C10" s="189">
        <v>2</v>
      </c>
      <c r="D10" s="189">
        <v>4</v>
      </c>
      <c r="E10" s="189">
        <v>5</v>
      </c>
      <c r="F10" s="189">
        <v>4.5</v>
      </c>
      <c r="G10" s="189">
        <v>3.3</v>
      </c>
      <c r="H10" s="190">
        <v>2</v>
      </c>
      <c r="I10" s="190">
        <v>2.7</v>
      </c>
      <c r="J10" s="190">
        <v>3.6</v>
      </c>
      <c r="K10" s="190">
        <v>4.8</v>
      </c>
      <c r="L10" s="190">
        <v>2.6</v>
      </c>
      <c r="M10" s="190">
        <v>2</v>
      </c>
      <c r="N10" s="190">
        <v>1.4</v>
      </c>
      <c r="O10" s="190">
        <v>3.6</v>
      </c>
      <c r="P10" s="190">
        <v>4.8</v>
      </c>
      <c r="Q10" s="190">
        <v>3.4</v>
      </c>
      <c r="R10" s="190">
        <v>1</v>
      </c>
      <c r="S10" s="190">
        <v>4.4000000000000004</v>
      </c>
      <c r="T10" s="190">
        <v>3.6</v>
      </c>
      <c r="U10" s="190">
        <v>4.8</v>
      </c>
      <c r="V10" s="190">
        <v>3.1</v>
      </c>
      <c r="W10" s="190">
        <v>3</v>
      </c>
      <c r="X10" s="190">
        <v>2.2999999999999998</v>
      </c>
      <c r="Y10" s="190">
        <v>3.6</v>
      </c>
      <c r="Z10" s="190">
        <v>4.8</v>
      </c>
      <c r="AA10" s="189">
        <v>5</v>
      </c>
      <c r="AB10" s="189">
        <v>3.3</v>
      </c>
      <c r="AC10" s="189">
        <v>1.3</v>
      </c>
      <c r="AD10" s="189">
        <v>4</v>
      </c>
      <c r="AE10" s="190">
        <v>3.1</v>
      </c>
      <c r="AF10" s="190">
        <v>3</v>
      </c>
      <c r="AG10" s="190">
        <v>2.2999999999999998</v>
      </c>
      <c r="AH10" s="189">
        <f t="shared" ref="AH10:AH33" si="0">SUM(C10:AG10)</f>
        <v>102.29999999999997</v>
      </c>
      <c r="AI10" s="189">
        <f t="shared" ref="AI10:AI33" si="1">AVERAGE(C10:AG10)</f>
        <v>3.2999999999999989</v>
      </c>
    </row>
    <row r="11" spans="1:35" x14ac:dyDescent="0.25">
      <c r="A11" s="180" t="s">
        <v>3</v>
      </c>
      <c r="B11" s="181"/>
      <c r="C11" s="182">
        <v>3</v>
      </c>
      <c r="D11" s="182">
        <v>3.9</v>
      </c>
      <c r="E11" s="182">
        <v>3.3</v>
      </c>
      <c r="F11" s="182">
        <v>3.5</v>
      </c>
      <c r="G11" s="182">
        <v>1.3</v>
      </c>
      <c r="H11" s="182">
        <v>5</v>
      </c>
      <c r="I11" s="182">
        <v>3.5</v>
      </c>
      <c r="J11" s="182">
        <v>1.9</v>
      </c>
      <c r="K11" s="183">
        <v>4</v>
      </c>
      <c r="L11" s="183">
        <v>5</v>
      </c>
      <c r="M11" s="183">
        <v>3.6</v>
      </c>
      <c r="N11" s="183">
        <v>4.8</v>
      </c>
      <c r="O11" s="182">
        <v>3.5</v>
      </c>
      <c r="P11" s="183">
        <v>1</v>
      </c>
      <c r="Q11" s="183">
        <v>4.4000000000000004</v>
      </c>
      <c r="R11" s="183">
        <v>3.6</v>
      </c>
      <c r="S11" s="183">
        <v>4.8</v>
      </c>
      <c r="T11" s="182">
        <v>1.9</v>
      </c>
      <c r="U11" s="183">
        <v>1</v>
      </c>
      <c r="V11" s="183">
        <v>1.4</v>
      </c>
      <c r="W11" s="183">
        <v>3.6</v>
      </c>
      <c r="X11" s="183">
        <v>4.8</v>
      </c>
      <c r="Y11" s="182">
        <v>5</v>
      </c>
      <c r="Z11" s="183">
        <v>1</v>
      </c>
      <c r="AA11" s="182">
        <v>1</v>
      </c>
      <c r="AB11" s="182">
        <v>1.5</v>
      </c>
      <c r="AC11" s="182">
        <v>4.0999999999999996</v>
      </c>
      <c r="AD11" s="182">
        <v>3</v>
      </c>
      <c r="AE11" s="183">
        <v>1.4</v>
      </c>
      <c r="AF11" s="183">
        <v>3.6</v>
      </c>
      <c r="AG11" s="183">
        <v>4.8</v>
      </c>
      <c r="AH11" s="182">
        <f t="shared" si="0"/>
        <v>98.199999999999974</v>
      </c>
      <c r="AI11" s="182">
        <f t="shared" si="1"/>
        <v>3.1677419354838703</v>
      </c>
    </row>
    <row r="12" spans="1:35" x14ac:dyDescent="0.25">
      <c r="A12" s="180" t="s">
        <v>4</v>
      </c>
      <c r="B12" s="181"/>
      <c r="C12" s="182">
        <v>1</v>
      </c>
      <c r="D12" s="182">
        <v>2.2999999999999998</v>
      </c>
      <c r="E12" s="182">
        <v>4.3</v>
      </c>
      <c r="F12" s="182">
        <v>5</v>
      </c>
      <c r="G12" s="182">
        <v>2.4</v>
      </c>
      <c r="H12" s="182">
        <v>3</v>
      </c>
      <c r="I12" s="182">
        <v>4.5</v>
      </c>
      <c r="J12" s="182">
        <v>2.4</v>
      </c>
      <c r="K12" s="183">
        <v>1</v>
      </c>
      <c r="L12" s="183">
        <v>3.4</v>
      </c>
      <c r="M12" s="183">
        <v>3.6</v>
      </c>
      <c r="N12" s="183">
        <v>4.8</v>
      </c>
      <c r="O12" s="182">
        <v>4.5</v>
      </c>
      <c r="P12" s="183">
        <v>5</v>
      </c>
      <c r="Q12" s="183">
        <v>2.8</v>
      </c>
      <c r="R12" s="183">
        <v>3.6</v>
      </c>
      <c r="S12" s="183">
        <v>4.8</v>
      </c>
      <c r="T12" s="182">
        <v>2.4</v>
      </c>
      <c r="U12" s="183">
        <v>1</v>
      </c>
      <c r="V12" s="183">
        <v>0.4</v>
      </c>
      <c r="W12" s="183">
        <v>3.6</v>
      </c>
      <c r="X12" s="183">
        <v>4.8</v>
      </c>
      <c r="Y12" s="182">
        <v>3</v>
      </c>
      <c r="Z12" s="183">
        <v>4</v>
      </c>
      <c r="AA12" s="182">
        <v>2</v>
      </c>
      <c r="AB12" s="182">
        <v>3.5</v>
      </c>
      <c r="AC12" s="182">
        <v>2</v>
      </c>
      <c r="AD12" s="182">
        <v>2</v>
      </c>
      <c r="AE12" s="183">
        <v>0.4</v>
      </c>
      <c r="AF12" s="183">
        <v>3.6</v>
      </c>
      <c r="AG12" s="183">
        <v>4.8</v>
      </c>
      <c r="AH12" s="182">
        <f t="shared" si="0"/>
        <v>95.899999999999977</v>
      </c>
      <c r="AI12" s="182">
        <f t="shared" si="1"/>
        <v>3.0935483870967735</v>
      </c>
    </row>
    <row r="13" spans="1:35" x14ac:dyDescent="0.25">
      <c r="A13" s="174" t="s">
        <v>5</v>
      </c>
      <c r="B13" s="175"/>
      <c r="C13" s="176">
        <v>2</v>
      </c>
      <c r="D13" s="176">
        <v>4.5</v>
      </c>
      <c r="E13" s="176">
        <v>3.3</v>
      </c>
      <c r="F13" s="176">
        <v>4.5</v>
      </c>
      <c r="G13" s="176">
        <v>3.2</v>
      </c>
      <c r="H13" s="178">
        <v>2</v>
      </c>
      <c r="I13" s="178">
        <v>2.2999999999999998</v>
      </c>
      <c r="J13" s="178">
        <v>3.3</v>
      </c>
      <c r="K13" s="177">
        <v>5</v>
      </c>
      <c r="L13" s="177">
        <v>4.9000000000000004</v>
      </c>
      <c r="M13" s="177">
        <v>3.6</v>
      </c>
      <c r="N13" s="177">
        <v>4.8</v>
      </c>
      <c r="O13" s="178">
        <v>2.2999999999999998</v>
      </c>
      <c r="P13" s="177">
        <v>1</v>
      </c>
      <c r="Q13" s="177">
        <v>2.9</v>
      </c>
      <c r="R13" s="177">
        <v>3.6</v>
      </c>
      <c r="S13" s="177">
        <v>4.8</v>
      </c>
      <c r="T13" s="178">
        <v>3.3</v>
      </c>
      <c r="U13" s="177">
        <v>2</v>
      </c>
      <c r="V13" s="177">
        <v>1.4</v>
      </c>
      <c r="W13" s="177">
        <v>3.6</v>
      </c>
      <c r="X13" s="177">
        <v>4.8</v>
      </c>
      <c r="Y13" s="178">
        <v>2</v>
      </c>
      <c r="Z13" s="177">
        <v>1</v>
      </c>
      <c r="AA13" s="176">
        <v>5</v>
      </c>
      <c r="AB13" s="176">
        <v>1.5</v>
      </c>
      <c r="AC13" s="176">
        <v>3.4</v>
      </c>
      <c r="AD13" s="177">
        <v>3.6</v>
      </c>
      <c r="AE13" s="177">
        <v>1.4</v>
      </c>
      <c r="AF13" s="177">
        <v>3.6</v>
      </c>
      <c r="AG13" s="177">
        <v>4.8</v>
      </c>
      <c r="AH13" s="176">
        <f t="shared" si="0"/>
        <v>99.399999999999977</v>
      </c>
      <c r="AI13" s="176">
        <f t="shared" si="1"/>
        <v>3.206451612903225</v>
      </c>
    </row>
    <row r="14" spans="1:35" x14ac:dyDescent="0.25">
      <c r="A14" s="180" t="s">
        <v>6</v>
      </c>
      <c r="B14" s="181"/>
      <c r="C14" s="182">
        <v>3</v>
      </c>
      <c r="D14" s="182">
        <v>3.5</v>
      </c>
      <c r="E14" s="182">
        <v>1.3</v>
      </c>
      <c r="F14" s="183">
        <v>1</v>
      </c>
      <c r="G14" s="183">
        <v>4.4000000000000004</v>
      </c>
      <c r="H14" s="183">
        <v>3.6</v>
      </c>
      <c r="I14" s="183">
        <v>4.8</v>
      </c>
      <c r="J14" s="182">
        <v>1.1000000000000001</v>
      </c>
      <c r="K14" s="183">
        <v>4</v>
      </c>
      <c r="L14" s="183">
        <v>5</v>
      </c>
      <c r="M14" s="183">
        <v>3.6</v>
      </c>
      <c r="N14" s="183">
        <v>4.8</v>
      </c>
      <c r="O14" s="182">
        <v>2.2000000000000002</v>
      </c>
      <c r="P14" s="183">
        <v>5</v>
      </c>
      <c r="Q14" s="183">
        <v>2.8</v>
      </c>
      <c r="R14" s="183">
        <v>3.6</v>
      </c>
      <c r="S14" s="183">
        <v>4.8</v>
      </c>
      <c r="T14" s="182">
        <v>3</v>
      </c>
      <c r="U14" s="183">
        <v>4</v>
      </c>
      <c r="V14" s="183">
        <v>5</v>
      </c>
      <c r="W14" s="183">
        <v>3.6</v>
      </c>
      <c r="X14" s="183">
        <v>4.8</v>
      </c>
      <c r="Y14" s="182">
        <v>2.2000000000000002</v>
      </c>
      <c r="Z14" s="183">
        <v>1</v>
      </c>
      <c r="AA14" s="183">
        <v>4.4000000000000004</v>
      </c>
      <c r="AB14" s="183">
        <v>3.6</v>
      </c>
      <c r="AC14" s="183">
        <v>4.8</v>
      </c>
      <c r="AD14" s="182">
        <v>2.2000000000000002</v>
      </c>
      <c r="AE14" s="183">
        <v>5</v>
      </c>
      <c r="AF14" s="183">
        <v>3.6</v>
      </c>
      <c r="AG14" s="183">
        <v>4.8</v>
      </c>
      <c r="AH14" s="182">
        <f t="shared" si="0"/>
        <v>110.49999999999999</v>
      </c>
      <c r="AI14" s="182">
        <f t="shared" si="1"/>
        <v>3.5645161290322576</v>
      </c>
    </row>
    <row r="15" spans="1:35" x14ac:dyDescent="0.25">
      <c r="A15" s="180" t="s">
        <v>7</v>
      </c>
      <c r="B15" s="181"/>
      <c r="C15" s="182">
        <v>1</v>
      </c>
      <c r="D15" s="182">
        <v>5</v>
      </c>
      <c r="E15" s="182">
        <v>2.4</v>
      </c>
      <c r="F15" s="183">
        <v>5</v>
      </c>
      <c r="G15" s="183">
        <v>2.8</v>
      </c>
      <c r="H15" s="183">
        <v>3.6</v>
      </c>
      <c r="I15" s="183">
        <v>4.8</v>
      </c>
      <c r="J15" s="182">
        <v>2.2000000000000002</v>
      </c>
      <c r="K15" s="183">
        <v>1</v>
      </c>
      <c r="L15" s="183">
        <v>4.4000000000000004</v>
      </c>
      <c r="M15" s="183">
        <v>3.6</v>
      </c>
      <c r="N15" s="183">
        <v>4.8</v>
      </c>
      <c r="O15" s="182">
        <v>2.4</v>
      </c>
      <c r="P15" s="183">
        <v>1</v>
      </c>
      <c r="Q15" s="183">
        <v>2.9</v>
      </c>
      <c r="R15" s="183">
        <v>3.6</v>
      </c>
      <c r="S15" s="183">
        <v>4.8</v>
      </c>
      <c r="T15" s="182">
        <v>4</v>
      </c>
      <c r="U15" s="183">
        <v>1</v>
      </c>
      <c r="V15" s="183">
        <v>4.4000000000000004</v>
      </c>
      <c r="W15" s="183">
        <v>3.6</v>
      </c>
      <c r="X15" s="183">
        <v>4.8</v>
      </c>
      <c r="Y15" s="182">
        <v>2.4</v>
      </c>
      <c r="Z15" s="183">
        <v>5</v>
      </c>
      <c r="AA15" s="183">
        <v>2.8</v>
      </c>
      <c r="AB15" s="183">
        <v>3.6</v>
      </c>
      <c r="AC15" s="183">
        <v>4.8</v>
      </c>
      <c r="AD15" s="182">
        <v>2.4</v>
      </c>
      <c r="AE15" s="183">
        <v>4.4000000000000004</v>
      </c>
      <c r="AF15" s="183">
        <v>3.6</v>
      </c>
      <c r="AG15" s="183">
        <v>4.8</v>
      </c>
      <c r="AH15" s="182">
        <f t="shared" si="0"/>
        <v>106.89999999999999</v>
      </c>
      <c r="AI15" s="182">
        <f t="shared" si="1"/>
        <v>3.4483870967741934</v>
      </c>
    </row>
    <row r="16" spans="1:35" x14ac:dyDescent="0.25">
      <c r="A16" s="174" t="s">
        <v>8</v>
      </c>
      <c r="B16" s="175"/>
      <c r="C16" s="176">
        <v>2</v>
      </c>
      <c r="D16" s="176">
        <v>4.5</v>
      </c>
      <c r="E16" s="176">
        <v>3.2</v>
      </c>
      <c r="F16" s="177">
        <v>1</v>
      </c>
      <c r="G16" s="177">
        <v>2.9</v>
      </c>
      <c r="H16" s="177">
        <v>3.6</v>
      </c>
      <c r="I16" s="177">
        <v>4.8</v>
      </c>
      <c r="J16" s="178">
        <v>3.3</v>
      </c>
      <c r="K16" s="177">
        <v>3</v>
      </c>
      <c r="L16" s="177">
        <v>2.2999999999999998</v>
      </c>
      <c r="M16" s="177">
        <v>3.6</v>
      </c>
      <c r="N16" s="177">
        <v>4.8</v>
      </c>
      <c r="O16" s="178">
        <v>1.3</v>
      </c>
      <c r="P16" s="177">
        <v>4</v>
      </c>
      <c r="Q16" s="177">
        <v>5</v>
      </c>
      <c r="R16" s="177">
        <v>3.6</v>
      </c>
      <c r="S16" s="177">
        <v>4.8</v>
      </c>
      <c r="T16" s="178">
        <v>5</v>
      </c>
      <c r="U16" s="177">
        <v>3</v>
      </c>
      <c r="V16" s="177">
        <v>2.2999999999999998</v>
      </c>
      <c r="W16" s="177">
        <v>3.6</v>
      </c>
      <c r="X16" s="177">
        <v>4.8</v>
      </c>
      <c r="Y16" s="178">
        <v>1.3</v>
      </c>
      <c r="Z16" s="177">
        <v>1</v>
      </c>
      <c r="AA16" s="177">
        <v>2.9</v>
      </c>
      <c r="AB16" s="177">
        <v>3.6</v>
      </c>
      <c r="AC16" s="177">
        <v>4.8</v>
      </c>
      <c r="AD16" s="178">
        <v>1.3</v>
      </c>
      <c r="AE16" s="177">
        <v>2.2999999999999998</v>
      </c>
      <c r="AF16" s="177">
        <v>3.6</v>
      </c>
      <c r="AG16" s="177">
        <v>4.8</v>
      </c>
      <c r="AH16" s="176">
        <f t="shared" si="0"/>
        <v>101.99999999999996</v>
      </c>
      <c r="AI16" s="176">
        <f t="shared" si="1"/>
        <v>3.2903225806451597</v>
      </c>
    </row>
    <row r="17" spans="1:35" x14ac:dyDescent="0.25">
      <c r="A17" s="188" t="s">
        <v>9</v>
      </c>
      <c r="B17" s="189"/>
      <c r="C17" s="189">
        <v>3</v>
      </c>
      <c r="D17" s="189">
        <v>1.1000000000000001</v>
      </c>
      <c r="E17" s="189">
        <v>2.2000000000000002</v>
      </c>
      <c r="F17" s="190">
        <v>4</v>
      </c>
      <c r="G17" s="190">
        <v>5</v>
      </c>
      <c r="H17" s="190">
        <v>3.6</v>
      </c>
      <c r="I17" s="190">
        <v>4.8</v>
      </c>
      <c r="J17" s="189">
        <v>1.5</v>
      </c>
      <c r="K17" s="190">
        <v>1</v>
      </c>
      <c r="L17" s="190">
        <v>1.2</v>
      </c>
      <c r="M17" s="190">
        <v>3.6</v>
      </c>
      <c r="N17" s="190">
        <v>4.8</v>
      </c>
      <c r="O17" s="189">
        <v>4.0999999999999996</v>
      </c>
      <c r="P17" s="190">
        <v>1</v>
      </c>
      <c r="Q17" s="190">
        <v>1.4</v>
      </c>
      <c r="R17" s="190">
        <v>3.6</v>
      </c>
      <c r="S17" s="190">
        <v>4.8</v>
      </c>
      <c r="T17" s="189">
        <v>1</v>
      </c>
      <c r="U17" s="190">
        <v>1</v>
      </c>
      <c r="V17" s="190">
        <v>1.2</v>
      </c>
      <c r="W17" s="190">
        <v>3.6</v>
      </c>
      <c r="X17" s="190">
        <v>4.8</v>
      </c>
      <c r="Y17" s="189">
        <v>4.0999999999999996</v>
      </c>
      <c r="Z17" s="190">
        <v>4</v>
      </c>
      <c r="AA17" s="190">
        <v>5</v>
      </c>
      <c r="AB17" s="190">
        <v>3.6</v>
      </c>
      <c r="AC17" s="190">
        <v>4.8</v>
      </c>
      <c r="AD17" s="189">
        <v>4.0999999999999996</v>
      </c>
      <c r="AE17" s="190">
        <v>1.2</v>
      </c>
      <c r="AF17" s="190">
        <v>3.6</v>
      </c>
      <c r="AG17" s="190">
        <v>4.8</v>
      </c>
      <c r="AH17" s="189">
        <f t="shared" si="0"/>
        <v>97.499999999999986</v>
      </c>
      <c r="AI17" s="189">
        <f t="shared" si="1"/>
        <v>3.1451612903225801</v>
      </c>
    </row>
    <row r="18" spans="1:35" x14ac:dyDescent="0.25">
      <c r="A18" s="188" t="s">
        <v>10</v>
      </c>
      <c r="B18" s="189"/>
      <c r="C18" s="189">
        <v>4</v>
      </c>
      <c r="D18" s="189">
        <v>2.2000000000000002</v>
      </c>
      <c r="E18" s="189">
        <v>2.4</v>
      </c>
      <c r="F18" s="190">
        <v>1</v>
      </c>
      <c r="G18" s="190">
        <v>1.4</v>
      </c>
      <c r="H18" s="190">
        <v>3.6</v>
      </c>
      <c r="I18" s="190">
        <v>4.8</v>
      </c>
      <c r="J18" s="189">
        <v>3.5</v>
      </c>
      <c r="K18" s="190">
        <v>4</v>
      </c>
      <c r="L18" s="190">
        <v>4.0999999999999996</v>
      </c>
      <c r="M18" s="190">
        <v>3.6</v>
      </c>
      <c r="N18" s="190">
        <v>4.8</v>
      </c>
      <c r="O18" s="189">
        <v>2</v>
      </c>
      <c r="P18" s="190">
        <v>2</v>
      </c>
      <c r="Q18" s="190">
        <v>2.8</v>
      </c>
      <c r="R18" s="190">
        <v>3.6</v>
      </c>
      <c r="S18" s="190">
        <v>4.8</v>
      </c>
      <c r="T18" s="189">
        <v>2</v>
      </c>
      <c r="U18" s="190">
        <v>4</v>
      </c>
      <c r="V18" s="190">
        <v>4.0999999999999996</v>
      </c>
      <c r="W18" s="190">
        <v>3.6</v>
      </c>
      <c r="X18" s="190">
        <v>4.8</v>
      </c>
      <c r="Y18" s="189">
        <v>2</v>
      </c>
      <c r="Z18" s="190">
        <v>1</v>
      </c>
      <c r="AA18" s="190">
        <v>1.4</v>
      </c>
      <c r="AB18" s="190">
        <v>3.6</v>
      </c>
      <c r="AC18" s="190">
        <v>4.8</v>
      </c>
      <c r="AD18" s="189">
        <v>2</v>
      </c>
      <c r="AE18" s="190">
        <v>4.0999999999999996</v>
      </c>
      <c r="AF18" s="190">
        <v>3.6</v>
      </c>
      <c r="AG18" s="190">
        <v>4.8</v>
      </c>
      <c r="AH18" s="189">
        <f t="shared" si="0"/>
        <v>100.39999999999996</v>
      </c>
      <c r="AI18" s="189">
        <f t="shared" si="1"/>
        <v>3.2387096774193536</v>
      </c>
    </row>
    <row r="19" spans="1:35" x14ac:dyDescent="0.25">
      <c r="A19" s="174" t="s">
        <v>11</v>
      </c>
      <c r="B19" s="176"/>
      <c r="C19" s="176">
        <v>5</v>
      </c>
      <c r="D19" s="176">
        <v>3.3</v>
      </c>
      <c r="E19" s="176">
        <v>1.3</v>
      </c>
      <c r="F19" s="177">
        <v>2</v>
      </c>
      <c r="G19" s="177">
        <v>2.7</v>
      </c>
      <c r="H19" s="177">
        <v>3.6</v>
      </c>
      <c r="I19" s="177">
        <v>4.8</v>
      </c>
      <c r="J19" s="178">
        <v>1.5</v>
      </c>
      <c r="K19" s="177">
        <v>1</v>
      </c>
      <c r="L19" s="177">
        <v>2.1</v>
      </c>
      <c r="M19" s="177">
        <v>3.6</v>
      </c>
      <c r="N19" s="177">
        <v>4.8</v>
      </c>
      <c r="O19" s="178">
        <v>3.4</v>
      </c>
      <c r="P19" s="177">
        <v>1</v>
      </c>
      <c r="Q19" s="177">
        <v>4.4000000000000004</v>
      </c>
      <c r="R19" s="177">
        <v>3.6</v>
      </c>
      <c r="S19" s="177">
        <v>4.8</v>
      </c>
      <c r="T19" s="178">
        <v>5</v>
      </c>
      <c r="U19" s="177">
        <v>1</v>
      </c>
      <c r="V19" s="177">
        <v>2.1</v>
      </c>
      <c r="W19" s="177">
        <v>3.6</v>
      </c>
      <c r="X19" s="177">
        <v>4.8</v>
      </c>
      <c r="Y19" s="178">
        <v>3.4</v>
      </c>
      <c r="Z19" s="177">
        <v>2</v>
      </c>
      <c r="AA19" s="177">
        <v>2.7</v>
      </c>
      <c r="AB19" s="177">
        <v>3.6</v>
      </c>
      <c r="AC19" s="177">
        <v>4.8</v>
      </c>
      <c r="AD19" s="178">
        <v>3.4</v>
      </c>
      <c r="AE19" s="177">
        <v>2.1</v>
      </c>
      <c r="AF19" s="177">
        <v>3.6</v>
      </c>
      <c r="AG19" s="177">
        <v>4.8</v>
      </c>
      <c r="AH19" s="176">
        <f t="shared" si="0"/>
        <v>99.799999999999983</v>
      </c>
      <c r="AI19" s="176">
        <f t="shared" si="1"/>
        <v>3.2193548387096769</v>
      </c>
    </row>
    <row r="20" spans="1:35" x14ac:dyDescent="0.25">
      <c r="A20" s="180" t="s">
        <v>12</v>
      </c>
      <c r="B20" s="182"/>
      <c r="C20" s="182">
        <v>1</v>
      </c>
      <c r="D20" s="182">
        <v>1.5</v>
      </c>
      <c r="E20" s="182">
        <v>4.0999999999999996</v>
      </c>
      <c r="F20" s="182">
        <v>5</v>
      </c>
      <c r="G20" s="183">
        <v>1</v>
      </c>
      <c r="H20" s="183">
        <v>2.1</v>
      </c>
      <c r="I20" s="183">
        <v>3.6</v>
      </c>
      <c r="J20" s="183">
        <v>4.8</v>
      </c>
      <c r="K20" s="183">
        <v>4.3</v>
      </c>
      <c r="L20" s="183">
        <v>5</v>
      </c>
      <c r="M20" s="183">
        <v>4.9000000000000004</v>
      </c>
      <c r="N20" s="182">
        <v>4.4000000000000004</v>
      </c>
      <c r="O20" s="183">
        <v>3</v>
      </c>
      <c r="P20" s="183">
        <v>2.2999999999999998</v>
      </c>
      <c r="Q20" s="183">
        <v>3.6</v>
      </c>
      <c r="R20" s="183">
        <v>4.8</v>
      </c>
      <c r="S20" s="182">
        <v>1</v>
      </c>
      <c r="T20" s="183">
        <v>1</v>
      </c>
      <c r="U20" s="183">
        <v>2.9</v>
      </c>
      <c r="V20" s="183">
        <v>3.6</v>
      </c>
      <c r="W20" s="183">
        <v>4.8</v>
      </c>
      <c r="X20" s="182">
        <v>4.4000000000000004</v>
      </c>
      <c r="Y20" s="183">
        <v>1</v>
      </c>
      <c r="Z20" s="183">
        <v>0.4</v>
      </c>
      <c r="AA20" s="183">
        <v>3.6</v>
      </c>
      <c r="AB20" s="182">
        <v>2.2999999999999998</v>
      </c>
      <c r="AC20" s="183">
        <v>1</v>
      </c>
      <c r="AD20" s="183">
        <v>4.4000000000000004</v>
      </c>
      <c r="AE20" s="183">
        <v>3.6</v>
      </c>
      <c r="AF20" s="183">
        <v>4.8</v>
      </c>
      <c r="AG20" s="182">
        <v>4.4000000000000004</v>
      </c>
      <c r="AH20" s="182">
        <f t="shared" si="0"/>
        <v>98.600000000000009</v>
      </c>
      <c r="AI20" s="182">
        <f t="shared" si="1"/>
        <v>3.180645161290323</v>
      </c>
    </row>
    <row r="21" spans="1:35" x14ac:dyDescent="0.25">
      <c r="A21" s="180" t="s">
        <v>13</v>
      </c>
      <c r="B21" s="182"/>
      <c r="C21" s="182">
        <v>2</v>
      </c>
      <c r="D21" s="182">
        <v>3.5</v>
      </c>
      <c r="E21" s="182">
        <v>2</v>
      </c>
      <c r="F21" s="182">
        <v>3.3</v>
      </c>
      <c r="G21" s="183">
        <v>5</v>
      </c>
      <c r="H21" s="183">
        <v>3.4</v>
      </c>
      <c r="I21" s="183">
        <v>3.6</v>
      </c>
      <c r="J21" s="183">
        <v>4.8</v>
      </c>
      <c r="K21" s="183">
        <v>5</v>
      </c>
      <c r="L21" s="183">
        <v>1</v>
      </c>
      <c r="M21" s="183">
        <v>1.4</v>
      </c>
      <c r="N21" s="182">
        <v>5</v>
      </c>
      <c r="O21" s="183">
        <v>1</v>
      </c>
      <c r="P21" s="183">
        <v>1.2</v>
      </c>
      <c r="Q21" s="183">
        <v>3.6</v>
      </c>
      <c r="R21" s="183">
        <v>4.8</v>
      </c>
      <c r="S21" s="182">
        <v>2</v>
      </c>
      <c r="T21" s="183">
        <v>4</v>
      </c>
      <c r="U21" s="183">
        <v>5</v>
      </c>
      <c r="V21" s="183">
        <v>3.6</v>
      </c>
      <c r="W21" s="183">
        <v>4.8</v>
      </c>
      <c r="X21" s="182">
        <v>5</v>
      </c>
      <c r="Y21" s="183">
        <v>2</v>
      </c>
      <c r="Z21" s="183">
        <v>1.4</v>
      </c>
      <c r="AA21" s="183">
        <v>3.6</v>
      </c>
      <c r="AB21" s="182">
        <v>1.1000000000000001</v>
      </c>
      <c r="AC21" s="183">
        <v>4</v>
      </c>
      <c r="AD21" s="183">
        <v>5</v>
      </c>
      <c r="AE21" s="183">
        <v>3.6</v>
      </c>
      <c r="AF21" s="183">
        <v>4.8</v>
      </c>
      <c r="AG21" s="182">
        <v>5</v>
      </c>
      <c r="AH21" s="182">
        <f t="shared" si="0"/>
        <v>105.49999999999999</v>
      </c>
      <c r="AI21" s="182">
        <f t="shared" si="1"/>
        <v>3.4032258064516125</v>
      </c>
    </row>
    <row r="22" spans="1:35" x14ac:dyDescent="0.25">
      <c r="A22" s="174" t="s">
        <v>14</v>
      </c>
      <c r="B22" s="176"/>
      <c r="C22" s="176">
        <v>5</v>
      </c>
      <c r="D22" s="176">
        <v>1.5</v>
      </c>
      <c r="E22" s="176">
        <v>3.4</v>
      </c>
      <c r="F22" s="176">
        <v>4.3</v>
      </c>
      <c r="G22" s="177">
        <v>1</v>
      </c>
      <c r="H22" s="177">
        <v>5</v>
      </c>
      <c r="I22" s="177">
        <v>3.6</v>
      </c>
      <c r="J22" s="177">
        <v>4.8</v>
      </c>
      <c r="K22" s="177">
        <v>3.4</v>
      </c>
      <c r="L22" s="177">
        <v>1</v>
      </c>
      <c r="M22" s="177">
        <v>0.4</v>
      </c>
      <c r="N22" s="178">
        <v>3.3</v>
      </c>
      <c r="O22" s="177">
        <v>1</v>
      </c>
      <c r="P22" s="177">
        <v>2.9</v>
      </c>
      <c r="Q22" s="177">
        <v>3.6</v>
      </c>
      <c r="R22" s="177">
        <v>4.8</v>
      </c>
      <c r="S22" s="178">
        <v>3</v>
      </c>
      <c r="T22" s="177">
        <v>1</v>
      </c>
      <c r="U22" s="177">
        <v>1.4</v>
      </c>
      <c r="V22" s="177">
        <v>3.6</v>
      </c>
      <c r="W22" s="177">
        <v>4.8</v>
      </c>
      <c r="X22" s="178">
        <v>3.3</v>
      </c>
      <c r="Y22" s="177">
        <v>1</v>
      </c>
      <c r="Z22" s="177">
        <v>3</v>
      </c>
      <c r="AA22" s="177">
        <v>2.8</v>
      </c>
      <c r="AB22" s="177">
        <v>1</v>
      </c>
      <c r="AC22" s="177">
        <v>2.9</v>
      </c>
      <c r="AD22" s="177">
        <v>3.6</v>
      </c>
      <c r="AE22" s="177">
        <v>3.6</v>
      </c>
      <c r="AF22" s="177">
        <v>4.8</v>
      </c>
      <c r="AG22" s="178">
        <v>3.3</v>
      </c>
      <c r="AH22" s="176">
        <f t="shared" si="0"/>
        <v>92.09999999999998</v>
      </c>
      <c r="AI22" s="176">
        <f t="shared" si="1"/>
        <v>2.9709677419354832</v>
      </c>
    </row>
    <row r="23" spans="1:35" x14ac:dyDescent="0.25">
      <c r="A23" s="188" t="s">
        <v>15</v>
      </c>
      <c r="B23" s="189"/>
      <c r="C23" s="189">
        <v>3</v>
      </c>
      <c r="D23" s="189">
        <v>3.4</v>
      </c>
      <c r="E23" s="189">
        <v>4.5999999999999996</v>
      </c>
      <c r="F23" s="189">
        <v>3.3</v>
      </c>
      <c r="G23" s="190">
        <v>2</v>
      </c>
      <c r="H23" s="190">
        <v>2.7</v>
      </c>
      <c r="I23" s="190">
        <v>3.6</v>
      </c>
      <c r="J23" s="190">
        <v>4.8</v>
      </c>
      <c r="K23" s="190">
        <v>2.6</v>
      </c>
      <c r="L23" s="190">
        <v>2</v>
      </c>
      <c r="M23" s="190">
        <v>1.4</v>
      </c>
      <c r="N23" s="189">
        <v>4.3</v>
      </c>
      <c r="O23" s="190">
        <v>4</v>
      </c>
      <c r="P23" s="190">
        <v>4.0999999999999996</v>
      </c>
      <c r="Q23" s="190">
        <v>3.6</v>
      </c>
      <c r="R23" s="190">
        <v>4.8</v>
      </c>
      <c r="S23" s="189">
        <v>1</v>
      </c>
      <c r="T23" s="190">
        <v>2</v>
      </c>
      <c r="U23" s="190">
        <v>2.7</v>
      </c>
      <c r="V23" s="190">
        <v>3.6</v>
      </c>
      <c r="W23" s="190">
        <v>4.8</v>
      </c>
      <c r="X23" s="189">
        <v>4.3</v>
      </c>
      <c r="Y23" s="190">
        <v>4</v>
      </c>
      <c r="Z23" s="190">
        <v>5</v>
      </c>
      <c r="AA23" s="190">
        <v>3.6</v>
      </c>
      <c r="AB23" s="190">
        <v>4</v>
      </c>
      <c r="AC23" s="190">
        <v>5</v>
      </c>
      <c r="AD23" s="190">
        <v>3.6</v>
      </c>
      <c r="AE23" s="190">
        <v>3.6</v>
      </c>
      <c r="AF23" s="190">
        <v>4.8</v>
      </c>
      <c r="AG23" s="189">
        <v>4.3</v>
      </c>
      <c r="AH23" s="189">
        <f t="shared" si="0"/>
        <v>110.49999999999997</v>
      </c>
      <c r="AI23" s="189">
        <f t="shared" si="1"/>
        <v>3.5645161290322571</v>
      </c>
    </row>
    <row r="24" spans="1:35" x14ac:dyDescent="0.25">
      <c r="A24" s="188" t="s">
        <v>16</v>
      </c>
      <c r="B24" s="189"/>
      <c r="C24" s="189">
        <v>4</v>
      </c>
      <c r="D24" s="189">
        <v>3.4</v>
      </c>
      <c r="E24" s="189">
        <v>2.8</v>
      </c>
      <c r="F24" s="189">
        <v>3</v>
      </c>
      <c r="G24" s="189">
        <v>3.4</v>
      </c>
      <c r="H24" s="189">
        <v>4.5999999999999996</v>
      </c>
      <c r="I24" s="189">
        <v>3</v>
      </c>
      <c r="J24" s="189">
        <v>3.4</v>
      </c>
      <c r="K24" s="189">
        <v>4.5999999999999996</v>
      </c>
      <c r="L24" s="190">
        <v>1</v>
      </c>
      <c r="M24" s="190">
        <v>3.4</v>
      </c>
      <c r="N24" s="190">
        <v>3.6</v>
      </c>
      <c r="O24" s="190">
        <v>4.8</v>
      </c>
      <c r="P24" s="189">
        <v>3.4</v>
      </c>
      <c r="Q24" s="190">
        <v>5</v>
      </c>
      <c r="R24" s="190">
        <v>3.4</v>
      </c>
      <c r="S24" s="190">
        <v>3.6</v>
      </c>
      <c r="T24" s="190">
        <v>4.8</v>
      </c>
      <c r="U24" s="189">
        <v>4.5999999999999996</v>
      </c>
      <c r="V24" s="190">
        <v>4</v>
      </c>
      <c r="W24" s="190">
        <v>5</v>
      </c>
      <c r="X24" s="190">
        <v>3.6</v>
      </c>
      <c r="Y24" s="190">
        <v>4.8</v>
      </c>
      <c r="Z24" s="189">
        <v>3</v>
      </c>
      <c r="AA24" s="190">
        <v>1</v>
      </c>
      <c r="AB24" s="190">
        <v>5</v>
      </c>
      <c r="AC24" s="190">
        <v>3.6</v>
      </c>
      <c r="AD24" s="190">
        <v>4.8</v>
      </c>
      <c r="AE24" s="190">
        <v>4</v>
      </c>
      <c r="AF24" s="190">
        <v>5</v>
      </c>
      <c r="AG24" s="190">
        <v>3.6</v>
      </c>
      <c r="AH24" s="189">
        <f t="shared" si="0"/>
        <v>117.19999999999996</v>
      </c>
      <c r="AI24" s="189">
        <f t="shared" si="1"/>
        <v>3.7806451612903214</v>
      </c>
    </row>
    <row r="25" spans="1:35" x14ac:dyDescent="0.25">
      <c r="A25" s="174" t="s">
        <v>17</v>
      </c>
      <c r="B25" s="176"/>
      <c r="C25" s="176">
        <v>1</v>
      </c>
      <c r="D25" s="176">
        <v>1.2</v>
      </c>
      <c r="E25" s="176">
        <v>4.4000000000000004</v>
      </c>
      <c r="F25" s="176">
        <v>4</v>
      </c>
      <c r="G25" s="176">
        <v>3.4</v>
      </c>
      <c r="H25" s="176">
        <v>2.8</v>
      </c>
      <c r="I25" s="178">
        <v>4</v>
      </c>
      <c r="J25" s="178">
        <v>3.4</v>
      </c>
      <c r="K25" s="178">
        <v>2.8</v>
      </c>
      <c r="L25" s="177">
        <v>2</v>
      </c>
      <c r="M25" s="177">
        <v>2.8</v>
      </c>
      <c r="N25" s="177">
        <v>3.6</v>
      </c>
      <c r="O25" s="177">
        <v>4.8</v>
      </c>
      <c r="P25" s="178">
        <v>3.4</v>
      </c>
      <c r="Q25" s="177">
        <v>1</v>
      </c>
      <c r="R25" s="177">
        <v>5</v>
      </c>
      <c r="S25" s="177">
        <v>3.6</v>
      </c>
      <c r="T25" s="177">
        <v>4.8</v>
      </c>
      <c r="U25" s="178">
        <v>2.8</v>
      </c>
      <c r="V25" s="177">
        <v>1</v>
      </c>
      <c r="W25" s="177">
        <v>3.4</v>
      </c>
      <c r="X25" s="177">
        <v>3.6</v>
      </c>
      <c r="Y25" s="177">
        <v>4.8</v>
      </c>
      <c r="Z25" s="178">
        <v>4</v>
      </c>
      <c r="AA25" s="177">
        <v>1</v>
      </c>
      <c r="AB25" s="177">
        <v>0.4</v>
      </c>
      <c r="AC25" s="177">
        <v>3.6</v>
      </c>
      <c r="AD25" s="177">
        <v>4.8</v>
      </c>
      <c r="AE25" s="177">
        <v>1</v>
      </c>
      <c r="AF25" s="177">
        <v>3.4</v>
      </c>
      <c r="AG25" s="177">
        <v>3.6</v>
      </c>
      <c r="AH25" s="176">
        <f t="shared" si="0"/>
        <v>95.399999999999977</v>
      </c>
      <c r="AI25" s="176">
        <f t="shared" si="1"/>
        <v>3.077419354838709</v>
      </c>
    </row>
    <row r="26" spans="1:35" x14ac:dyDescent="0.25">
      <c r="A26" s="180" t="s">
        <v>18</v>
      </c>
      <c r="B26" s="182"/>
      <c r="C26" s="182">
        <v>5</v>
      </c>
      <c r="D26" s="182">
        <v>3.5</v>
      </c>
      <c r="E26" s="182">
        <v>1.9</v>
      </c>
      <c r="F26" s="182">
        <v>1</v>
      </c>
      <c r="G26" s="182">
        <v>1.2</v>
      </c>
      <c r="H26" s="182">
        <v>4.4000000000000004</v>
      </c>
      <c r="I26" s="182">
        <v>1</v>
      </c>
      <c r="J26" s="182">
        <v>1.2</v>
      </c>
      <c r="K26" s="182">
        <v>4.4000000000000004</v>
      </c>
      <c r="L26" s="183">
        <v>1</v>
      </c>
      <c r="M26" s="183">
        <v>4.4000000000000004</v>
      </c>
      <c r="N26" s="183">
        <v>3.6</v>
      </c>
      <c r="O26" s="183">
        <v>4.8</v>
      </c>
      <c r="P26" s="182">
        <v>1.2</v>
      </c>
      <c r="Q26" s="183">
        <v>2</v>
      </c>
      <c r="R26" s="183">
        <v>2.7</v>
      </c>
      <c r="S26" s="183">
        <v>3.6</v>
      </c>
      <c r="T26" s="183">
        <v>4.8</v>
      </c>
      <c r="U26" s="182">
        <v>4.4000000000000004</v>
      </c>
      <c r="V26" s="183">
        <v>5</v>
      </c>
      <c r="W26" s="183">
        <v>4.9000000000000004</v>
      </c>
      <c r="X26" s="183">
        <v>3.6</v>
      </c>
      <c r="Y26" s="183">
        <v>4.8</v>
      </c>
      <c r="Z26" s="182">
        <v>1</v>
      </c>
      <c r="AA26" s="183">
        <v>2</v>
      </c>
      <c r="AB26" s="183">
        <v>1.4</v>
      </c>
      <c r="AC26" s="183">
        <v>3.6</v>
      </c>
      <c r="AD26" s="183">
        <v>4.8</v>
      </c>
      <c r="AE26" s="183">
        <v>5</v>
      </c>
      <c r="AF26" s="183">
        <v>4.9000000000000004</v>
      </c>
      <c r="AG26" s="183">
        <v>3.6</v>
      </c>
      <c r="AH26" s="182">
        <f t="shared" si="0"/>
        <v>100.69999999999999</v>
      </c>
      <c r="AI26" s="182">
        <f t="shared" si="1"/>
        <v>3.2483870967741932</v>
      </c>
    </row>
    <row r="27" spans="1:35" x14ac:dyDescent="0.25">
      <c r="A27" s="180" t="s">
        <v>19</v>
      </c>
      <c r="B27" s="182"/>
      <c r="C27" s="182">
        <v>3</v>
      </c>
      <c r="D27" s="182">
        <v>4.5</v>
      </c>
      <c r="E27" s="182">
        <v>2.4</v>
      </c>
      <c r="F27" s="182">
        <v>5</v>
      </c>
      <c r="G27" s="182">
        <v>3.5</v>
      </c>
      <c r="H27" s="182">
        <v>1.9</v>
      </c>
      <c r="I27" s="182">
        <v>5</v>
      </c>
      <c r="J27" s="182">
        <v>3.5</v>
      </c>
      <c r="K27" s="182">
        <v>1.9</v>
      </c>
      <c r="L27" s="183">
        <v>4</v>
      </c>
      <c r="M27" s="183">
        <v>5</v>
      </c>
      <c r="N27" s="183">
        <v>3.6</v>
      </c>
      <c r="O27" s="183">
        <v>4.8</v>
      </c>
      <c r="P27" s="182">
        <v>3.5</v>
      </c>
      <c r="Q27" s="183">
        <v>1</v>
      </c>
      <c r="R27" s="183">
        <v>4.4000000000000004</v>
      </c>
      <c r="S27" s="183">
        <v>3.6</v>
      </c>
      <c r="T27" s="183">
        <v>4.8</v>
      </c>
      <c r="U27" s="182">
        <v>1.9</v>
      </c>
      <c r="V27" s="183">
        <v>1</v>
      </c>
      <c r="W27" s="183">
        <v>1.4</v>
      </c>
      <c r="X27" s="183">
        <v>3.6</v>
      </c>
      <c r="Y27" s="183">
        <v>4.8</v>
      </c>
      <c r="Z27" s="182">
        <v>5</v>
      </c>
      <c r="AA27" s="183">
        <v>1</v>
      </c>
      <c r="AB27" s="183">
        <v>3</v>
      </c>
      <c r="AC27" s="183">
        <v>2.8</v>
      </c>
      <c r="AD27" s="183">
        <v>4.8</v>
      </c>
      <c r="AE27" s="183">
        <v>1</v>
      </c>
      <c r="AF27" s="183">
        <v>1.4</v>
      </c>
      <c r="AG27" s="183">
        <v>3.6</v>
      </c>
      <c r="AH27" s="182">
        <f t="shared" si="0"/>
        <v>100.69999999999999</v>
      </c>
      <c r="AI27" s="182">
        <f t="shared" si="1"/>
        <v>3.2483870967741932</v>
      </c>
    </row>
    <row r="28" spans="1:35" x14ac:dyDescent="0.25">
      <c r="A28" s="188" t="s">
        <v>20</v>
      </c>
      <c r="B28" s="189"/>
      <c r="C28" s="189">
        <v>2</v>
      </c>
      <c r="D28" s="189">
        <v>2.2999999999999998</v>
      </c>
      <c r="E28" s="189">
        <v>3.3</v>
      </c>
      <c r="F28" s="189">
        <v>3</v>
      </c>
      <c r="G28" s="189">
        <v>4.5</v>
      </c>
      <c r="H28" s="189">
        <v>2.4</v>
      </c>
      <c r="I28" s="189">
        <v>3</v>
      </c>
      <c r="J28" s="189">
        <v>4.5</v>
      </c>
      <c r="K28" s="189">
        <v>2.4</v>
      </c>
      <c r="L28" s="190">
        <v>1</v>
      </c>
      <c r="M28" s="190">
        <v>3.4</v>
      </c>
      <c r="N28" s="190">
        <v>3.6</v>
      </c>
      <c r="O28" s="190">
        <v>4.8</v>
      </c>
      <c r="P28" s="189">
        <v>4.5</v>
      </c>
      <c r="Q28" s="190">
        <v>5</v>
      </c>
      <c r="R28" s="190">
        <v>2.8</v>
      </c>
      <c r="S28" s="190">
        <v>3.6</v>
      </c>
      <c r="T28" s="190">
        <v>4.8</v>
      </c>
      <c r="U28" s="189">
        <v>2.4</v>
      </c>
      <c r="V28" s="190">
        <v>1</v>
      </c>
      <c r="W28" s="190">
        <v>0.4</v>
      </c>
      <c r="X28" s="190">
        <v>3.6</v>
      </c>
      <c r="Y28" s="190">
        <v>4.8</v>
      </c>
      <c r="Z28" s="189">
        <v>3</v>
      </c>
      <c r="AA28" s="190">
        <v>4</v>
      </c>
      <c r="AB28" s="190">
        <v>5</v>
      </c>
      <c r="AC28" s="190">
        <v>3.6</v>
      </c>
      <c r="AD28" s="190">
        <v>4.8</v>
      </c>
      <c r="AE28" s="190">
        <v>1</v>
      </c>
      <c r="AF28" s="190">
        <v>0.4</v>
      </c>
      <c r="AG28" s="190">
        <v>3.6</v>
      </c>
      <c r="AH28" s="189">
        <f t="shared" si="0"/>
        <v>98.499999999999972</v>
      </c>
      <c r="AI28" s="189">
        <f t="shared" si="1"/>
        <v>3.1774193548387086</v>
      </c>
    </row>
    <row r="29" spans="1:35" x14ac:dyDescent="0.25">
      <c r="A29" s="188" t="s">
        <v>22</v>
      </c>
      <c r="B29" s="189"/>
      <c r="C29" s="189">
        <v>1</v>
      </c>
      <c r="D29" s="189">
        <v>4.9000000000000004</v>
      </c>
      <c r="E29" s="189">
        <v>2.2000000000000002</v>
      </c>
      <c r="F29" s="189">
        <v>2</v>
      </c>
      <c r="G29" s="189">
        <v>2.2999999999999998</v>
      </c>
      <c r="H29" s="189">
        <v>3.3</v>
      </c>
      <c r="I29" s="189">
        <v>2</v>
      </c>
      <c r="J29" s="189">
        <v>2.2999999999999998</v>
      </c>
      <c r="K29" s="189">
        <v>3.3</v>
      </c>
      <c r="L29" s="190">
        <v>5</v>
      </c>
      <c r="M29" s="190">
        <v>4.9000000000000004</v>
      </c>
      <c r="N29" s="190">
        <v>3.6</v>
      </c>
      <c r="O29" s="190">
        <v>4.8</v>
      </c>
      <c r="P29" s="189">
        <v>2.2999999999999998</v>
      </c>
      <c r="Q29" s="190">
        <v>1</v>
      </c>
      <c r="R29" s="190">
        <v>2.9</v>
      </c>
      <c r="S29" s="190">
        <v>3.6</v>
      </c>
      <c r="T29" s="190">
        <v>4.8</v>
      </c>
      <c r="U29" s="189">
        <v>3.3</v>
      </c>
      <c r="V29" s="190">
        <v>2</v>
      </c>
      <c r="W29" s="190">
        <v>1.4</v>
      </c>
      <c r="X29" s="190">
        <v>3.6</v>
      </c>
      <c r="Y29" s="190">
        <v>4.8</v>
      </c>
      <c r="Z29" s="189">
        <v>2</v>
      </c>
      <c r="AA29" s="190">
        <v>1</v>
      </c>
      <c r="AB29" s="190">
        <v>4.4000000000000004</v>
      </c>
      <c r="AC29" s="190">
        <v>3.6</v>
      </c>
      <c r="AD29" s="190">
        <v>4.8</v>
      </c>
      <c r="AE29" s="190">
        <v>2</v>
      </c>
      <c r="AF29" s="190">
        <v>1.4</v>
      </c>
      <c r="AG29" s="190">
        <v>3.6</v>
      </c>
      <c r="AH29" s="189">
        <f t="shared" si="0"/>
        <v>94.09999999999998</v>
      </c>
      <c r="AI29" s="189">
        <f t="shared" si="1"/>
        <v>3.0354838709677412</v>
      </c>
    </row>
    <row r="30" spans="1:35" x14ac:dyDescent="0.25">
      <c r="A30" s="174" t="s">
        <v>21</v>
      </c>
      <c r="B30" s="176"/>
      <c r="C30" s="176">
        <v>3</v>
      </c>
      <c r="D30" s="176">
        <v>3.6</v>
      </c>
      <c r="E30" s="176">
        <v>4.5</v>
      </c>
      <c r="F30" s="176">
        <v>1</v>
      </c>
      <c r="G30" s="176">
        <v>4.9000000000000004</v>
      </c>
      <c r="H30" s="176">
        <v>2.2000000000000002</v>
      </c>
      <c r="I30" s="178">
        <v>1</v>
      </c>
      <c r="J30" s="178">
        <v>4.9000000000000004</v>
      </c>
      <c r="K30" s="178">
        <v>2.2000000000000002</v>
      </c>
      <c r="L30" s="177">
        <v>1</v>
      </c>
      <c r="M30" s="177">
        <v>1.4</v>
      </c>
      <c r="N30" s="177">
        <v>3.6</v>
      </c>
      <c r="O30" s="177">
        <v>4.8</v>
      </c>
      <c r="P30" s="178">
        <v>4.9000000000000004</v>
      </c>
      <c r="Q30" s="177">
        <v>4</v>
      </c>
      <c r="R30" s="177">
        <v>5</v>
      </c>
      <c r="S30" s="177">
        <v>3.6</v>
      </c>
      <c r="T30" s="177">
        <v>4.8</v>
      </c>
      <c r="U30" s="178">
        <v>2.2000000000000002</v>
      </c>
      <c r="V30" s="177">
        <v>1</v>
      </c>
      <c r="W30" s="177">
        <v>2.9</v>
      </c>
      <c r="X30" s="177">
        <v>3.6</v>
      </c>
      <c r="Y30" s="177">
        <v>4.8</v>
      </c>
      <c r="Z30" s="178">
        <v>1</v>
      </c>
      <c r="AA30" s="177">
        <v>3</v>
      </c>
      <c r="AB30" s="177">
        <v>3.4</v>
      </c>
      <c r="AC30" s="177">
        <v>3.6</v>
      </c>
      <c r="AD30" s="177">
        <v>4.8</v>
      </c>
      <c r="AE30" s="177">
        <v>1</v>
      </c>
      <c r="AF30" s="177">
        <v>2.9</v>
      </c>
      <c r="AG30" s="177">
        <v>3.6</v>
      </c>
      <c r="AH30" s="176">
        <f t="shared" si="0"/>
        <v>98.199999999999989</v>
      </c>
      <c r="AI30" s="176">
        <f t="shared" si="1"/>
        <v>3.1677419354838707</v>
      </c>
    </row>
    <row r="31" spans="1:35" x14ac:dyDescent="0.25">
      <c r="A31" s="180" t="s">
        <v>23</v>
      </c>
      <c r="B31" s="182"/>
      <c r="C31" s="182">
        <v>4</v>
      </c>
      <c r="D31" s="182">
        <v>1.7</v>
      </c>
      <c r="E31" s="182">
        <v>3.3</v>
      </c>
      <c r="F31" s="182">
        <v>3</v>
      </c>
      <c r="G31" s="182">
        <v>3.6</v>
      </c>
      <c r="H31" s="182">
        <v>4.3</v>
      </c>
      <c r="I31" s="182">
        <v>3</v>
      </c>
      <c r="J31" s="182">
        <v>3.6</v>
      </c>
      <c r="K31" s="182">
        <v>4.7</v>
      </c>
      <c r="L31" s="183">
        <v>2</v>
      </c>
      <c r="M31" s="183">
        <v>4.5999999999999996</v>
      </c>
      <c r="N31" s="183">
        <v>3.6</v>
      </c>
      <c r="O31" s="183">
        <v>4.7</v>
      </c>
      <c r="P31" s="182">
        <v>3.6</v>
      </c>
      <c r="Q31" s="183">
        <v>1</v>
      </c>
      <c r="R31" s="183">
        <v>1.4</v>
      </c>
      <c r="S31" s="183">
        <v>3.6</v>
      </c>
      <c r="T31" s="183">
        <v>4.8</v>
      </c>
      <c r="U31" s="182">
        <v>4.7</v>
      </c>
      <c r="V31" s="183">
        <v>4</v>
      </c>
      <c r="W31" s="183">
        <v>5</v>
      </c>
      <c r="X31" s="183">
        <v>3.6</v>
      </c>
      <c r="Y31" s="183">
        <v>4.8</v>
      </c>
      <c r="Z31" s="182">
        <v>3</v>
      </c>
      <c r="AA31" s="183">
        <v>1</v>
      </c>
      <c r="AB31" s="183">
        <v>3.4</v>
      </c>
      <c r="AC31" s="183">
        <v>3.6</v>
      </c>
      <c r="AD31" s="183">
        <v>4.8</v>
      </c>
      <c r="AE31" s="183">
        <v>4</v>
      </c>
      <c r="AF31" s="183">
        <v>5</v>
      </c>
      <c r="AG31" s="183">
        <v>3.6</v>
      </c>
      <c r="AH31" s="182">
        <f t="shared" si="0"/>
        <v>110.99999999999999</v>
      </c>
      <c r="AI31" s="182">
        <f t="shared" si="1"/>
        <v>3.5806451612903221</v>
      </c>
    </row>
    <row r="32" spans="1:35" x14ac:dyDescent="0.25">
      <c r="A32" s="180" t="s">
        <v>24</v>
      </c>
      <c r="B32" s="182"/>
      <c r="C32" s="182">
        <v>3</v>
      </c>
      <c r="D32" s="182">
        <v>2.2999999999999998</v>
      </c>
      <c r="E32" s="182">
        <v>3.4</v>
      </c>
      <c r="F32" s="182">
        <v>4</v>
      </c>
      <c r="G32" s="182">
        <v>1.7</v>
      </c>
      <c r="H32" s="182">
        <v>1.3</v>
      </c>
      <c r="I32" s="182">
        <v>4</v>
      </c>
      <c r="J32" s="182">
        <v>1.7</v>
      </c>
      <c r="K32" s="182">
        <v>3.4</v>
      </c>
      <c r="L32" s="183">
        <v>1</v>
      </c>
      <c r="M32" s="183">
        <v>4.7</v>
      </c>
      <c r="N32" s="183">
        <v>3.6</v>
      </c>
      <c r="O32" s="183">
        <v>4.8</v>
      </c>
      <c r="P32" s="182">
        <v>1.7</v>
      </c>
      <c r="Q32" s="183">
        <v>2</v>
      </c>
      <c r="R32" s="183">
        <v>2.8</v>
      </c>
      <c r="S32" s="183">
        <v>3.6</v>
      </c>
      <c r="T32" s="183">
        <v>4.8</v>
      </c>
      <c r="U32" s="182">
        <v>3.4</v>
      </c>
      <c r="V32" s="183">
        <v>1</v>
      </c>
      <c r="W32" s="183">
        <v>1.4</v>
      </c>
      <c r="X32" s="183">
        <v>3.6</v>
      </c>
      <c r="Y32" s="183">
        <v>4.8</v>
      </c>
      <c r="Z32" s="182">
        <v>4</v>
      </c>
      <c r="AA32" s="183">
        <v>5</v>
      </c>
      <c r="AB32" s="183">
        <v>1.4</v>
      </c>
      <c r="AC32" s="183">
        <v>3.6</v>
      </c>
      <c r="AD32" s="183">
        <v>4.8</v>
      </c>
      <c r="AE32" s="183">
        <v>1</v>
      </c>
      <c r="AF32" s="183">
        <v>1.4</v>
      </c>
      <c r="AG32" s="183">
        <v>3.6</v>
      </c>
      <c r="AH32" s="182">
        <f t="shared" si="0"/>
        <v>92.799999999999983</v>
      </c>
      <c r="AI32" s="182">
        <f t="shared" si="1"/>
        <v>2.9935483870967738</v>
      </c>
    </row>
    <row r="33" spans="1:35" x14ac:dyDescent="0.25">
      <c r="A33" s="174" t="s">
        <v>25</v>
      </c>
      <c r="B33" s="176"/>
      <c r="C33" s="176">
        <v>2</v>
      </c>
      <c r="D33" s="176">
        <v>1.1000000000000001</v>
      </c>
      <c r="E33" s="176">
        <v>1</v>
      </c>
      <c r="F33" s="176">
        <v>3</v>
      </c>
      <c r="G33" s="176">
        <v>2.2999999999999998</v>
      </c>
      <c r="H33" s="176">
        <v>4.5999999999999996</v>
      </c>
      <c r="I33" s="178">
        <v>3</v>
      </c>
      <c r="J33" s="178">
        <v>2.2999999999999998</v>
      </c>
      <c r="K33" s="178">
        <v>2.1</v>
      </c>
      <c r="L33" s="177">
        <v>3</v>
      </c>
      <c r="M33" s="177">
        <v>2.2999999999999998</v>
      </c>
      <c r="N33" s="177">
        <v>3.6</v>
      </c>
      <c r="O33" s="177">
        <v>4.8</v>
      </c>
      <c r="P33" s="178">
        <v>2.2999999999999998</v>
      </c>
      <c r="Q33" s="177">
        <v>1</v>
      </c>
      <c r="R33" s="177">
        <v>4.4000000000000004</v>
      </c>
      <c r="S33" s="177">
        <v>3.6</v>
      </c>
      <c r="T33" s="177">
        <v>4.8</v>
      </c>
      <c r="U33" s="178">
        <v>2.1</v>
      </c>
      <c r="V33" s="177">
        <v>2</v>
      </c>
      <c r="W33" s="177">
        <v>2.7</v>
      </c>
      <c r="X33" s="177">
        <v>3.6</v>
      </c>
      <c r="Y33" s="177">
        <v>4.8</v>
      </c>
      <c r="Z33" s="178">
        <v>3</v>
      </c>
      <c r="AA33" s="177">
        <v>1</v>
      </c>
      <c r="AB33" s="177">
        <v>4.4000000000000004</v>
      </c>
      <c r="AC33" s="177">
        <v>3.6</v>
      </c>
      <c r="AD33" s="177">
        <v>4.8</v>
      </c>
      <c r="AE33" s="177">
        <v>2</v>
      </c>
      <c r="AF33" s="177">
        <v>2.7</v>
      </c>
      <c r="AG33" s="177">
        <v>3.6</v>
      </c>
      <c r="AH33" s="176">
        <f t="shared" si="0"/>
        <v>91.5</v>
      </c>
      <c r="AI33" s="176">
        <f t="shared" si="1"/>
        <v>2.9516129032258065</v>
      </c>
    </row>
  </sheetData>
  <mergeCells count="1">
    <mergeCell ref="A1:A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I33"/>
  <sheetViews>
    <sheetView topLeftCell="A10" zoomScale="80" zoomScaleNormal="80" workbookViewId="0">
      <selection activeCell="AL17" sqref="AL17"/>
    </sheetView>
  </sheetViews>
  <sheetFormatPr baseColWidth="10" defaultRowHeight="15" x14ac:dyDescent="0.25"/>
  <cols>
    <col min="1" max="1" width="33.5703125" bestFit="1" customWidth="1"/>
    <col min="2" max="2" width="8.140625" bestFit="1" customWidth="1"/>
    <col min="3" max="3" width="3.28515625" customWidth="1"/>
    <col min="4" max="13" width="4" bestFit="1" customWidth="1"/>
    <col min="14" max="14" width="3.28515625" bestFit="1" customWidth="1"/>
    <col min="15" max="18" width="4" bestFit="1" customWidth="1"/>
    <col min="19" max="19" width="3.28515625" bestFit="1" customWidth="1"/>
    <col min="20" max="26" width="4" bestFit="1" customWidth="1"/>
    <col min="27" max="27" width="3.85546875" customWidth="1"/>
    <col min="28" max="28" width="4" bestFit="1" customWidth="1"/>
    <col min="29" max="29" width="3.28515625" bestFit="1" customWidth="1"/>
    <col min="30" max="30" width="4" bestFit="1" customWidth="1"/>
    <col min="31" max="31" width="3.7109375" customWidth="1"/>
    <col min="32" max="33" width="3.5703125" customWidth="1"/>
    <col min="35" max="35" width="13.42578125" customWidth="1"/>
  </cols>
  <sheetData>
    <row r="1" spans="1:35" x14ac:dyDescent="0.25">
      <c r="A1" s="155" t="s">
        <v>29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206"/>
      <c r="AH1" s="206"/>
      <c r="AI1" s="206"/>
    </row>
    <row r="2" spans="1:35" ht="15.75" thickBot="1" x14ac:dyDescent="0.3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206"/>
      <c r="AH2" s="206"/>
      <c r="AI2" s="206"/>
    </row>
    <row r="3" spans="1:35" ht="15.75" thickBot="1" x14ac:dyDescent="0.3">
      <c r="A3" s="196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206"/>
      <c r="AH3" s="206"/>
      <c r="AI3" s="206"/>
    </row>
    <row r="4" spans="1:35" ht="15.75" x14ac:dyDescent="0.25">
      <c r="A4" s="198" t="s">
        <v>30</v>
      </c>
      <c r="B4" s="199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206"/>
      <c r="AH4" s="206"/>
      <c r="AI4" s="206"/>
    </row>
    <row r="5" spans="1:35" ht="15.75" x14ac:dyDescent="0.25">
      <c r="A5" s="200" t="s">
        <v>31</v>
      </c>
      <c r="B5" s="201"/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206"/>
      <c r="AH5" s="206"/>
      <c r="AI5" s="206"/>
    </row>
    <row r="6" spans="1:35" ht="15.75" x14ac:dyDescent="0.25">
      <c r="A6" s="200" t="s">
        <v>32</v>
      </c>
      <c r="B6" s="201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206"/>
      <c r="AH6" s="206"/>
      <c r="AI6" s="206"/>
    </row>
    <row r="7" spans="1:35" x14ac:dyDescent="0.25">
      <c r="A7" s="204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</row>
    <row r="8" spans="1:35" ht="15.75" x14ac:dyDescent="0.25">
      <c r="A8" s="192" t="s">
        <v>0</v>
      </c>
      <c r="B8" s="193" t="s">
        <v>26</v>
      </c>
      <c r="C8" s="193">
        <v>1</v>
      </c>
      <c r="D8" s="193">
        <v>2</v>
      </c>
      <c r="E8" s="193">
        <v>3</v>
      </c>
      <c r="F8" s="193">
        <v>4</v>
      </c>
      <c r="G8" s="193">
        <v>5</v>
      </c>
      <c r="H8" s="193">
        <v>6</v>
      </c>
      <c r="I8" s="193">
        <v>7</v>
      </c>
      <c r="J8" s="193">
        <v>8</v>
      </c>
      <c r="K8" s="193">
        <v>9</v>
      </c>
      <c r="L8" s="193">
        <v>10</v>
      </c>
      <c r="M8" s="193">
        <v>11</v>
      </c>
      <c r="N8" s="193">
        <v>12</v>
      </c>
      <c r="O8" s="193">
        <v>13</v>
      </c>
      <c r="P8" s="193">
        <v>14</v>
      </c>
      <c r="Q8" s="193">
        <v>15</v>
      </c>
      <c r="R8" s="193">
        <v>16</v>
      </c>
      <c r="S8" s="193">
        <v>17</v>
      </c>
      <c r="T8" s="193">
        <v>18</v>
      </c>
      <c r="U8" s="193">
        <v>19</v>
      </c>
      <c r="V8" s="193">
        <v>20</v>
      </c>
      <c r="W8" s="193">
        <v>21</v>
      </c>
      <c r="X8" s="193">
        <v>22</v>
      </c>
      <c r="Y8" s="193">
        <v>23</v>
      </c>
      <c r="Z8" s="193">
        <v>24</v>
      </c>
      <c r="AA8" s="193">
        <v>25</v>
      </c>
      <c r="AB8" s="193">
        <v>26</v>
      </c>
      <c r="AC8" s="193">
        <v>27</v>
      </c>
      <c r="AD8" s="193">
        <v>28</v>
      </c>
      <c r="AE8" s="193">
        <v>29</v>
      </c>
      <c r="AF8" s="193">
        <v>30</v>
      </c>
      <c r="AG8" s="193">
        <v>31</v>
      </c>
      <c r="AH8" s="193" t="s">
        <v>27</v>
      </c>
      <c r="AI8" s="193" t="s">
        <v>28</v>
      </c>
    </row>
    <row r="9" spans="1:35" x14ac:dyDescent="0.25">
      <c r="A9" s="205" t="s">
        <v>1</v>
      </c>
      <c r="B9" s="175"/>
      <c r="C9" s="211">
        <v>1</v>
      </c>
      <c r="D9" s="211">
        <v>5</v>
      </c>
      <c r="E9" s="211">
        <v>4.4000000000000004</v>
      </c>
      <c r="F9" s="212">
        <v>4</v>
      </c>
      <c r="G9" s="212">
        <v>4.0999999999999996</v>
      </c>
      <c r="H9" s="212">
        <v>3.6</v>
      </c>
      <c r="I9" s="212">
        <v>4.8</v>
      </c>
      <c r="J9" s="212">
        <v>1.2</v>
      </c>
      <c r="K9" s="212">
        <v>1</v>
      </c>
      <c r="L9" s="213">
        <v>5</v>
      </c>
      <c r="M9" s="213">
        <v>4.4000000000000004</v>
      </c>
      <c r="N9" s="214">
        <v>1</v>
      </c>
      <c r="O9" s="214">
        <v>0.4</v>
      </c>
      <c r="P9" s="214">
        <v>3.6</v>
      </c>
      <c r="Q9" s="214">
        <v>4.8</v>
      </c>
      <c r="R9" s="213">
        <v>5</v>
      </c>
      <c r="S9" s="214">
        <v>4</v>
      </c>
      <c r="T9" s="214">
        <v>3.4</v>
      </c>
      <c r="U9" s="214">
        <v>3.6</v>
      </c>
      <c r="V9" s="214">
        <v>4.8</v>
      </c>
      <c r="W9" s="214">
        <v>3</v>
      </c>
      <c r="X9" s="214">
        <v>1</v>
      </c>
      <c r="Y9" s="215">
        <v>4.4000000000000004</v>
      </c>
      <c r="Z9" s="215">
        <v>3.6</v>
      </c>
      <c r="AA9" s="215">
        <v>4.8</v>
      </c>
      <c r="AB9" s="216">
        <v>4.4000000000000004</v>
      </c>
      <c r="AC9" s="215">
        <v>1</v>
      </c>
      <c r="AD9" s="215">
        <v>0.4</v>
      </c>
      <c r="AE9" s="215">
        <v>4.4000000000000004</v>
      </c>
      <c r="AF9" s="215">
        <v>3.6</v>
      </c>
      <c r="AG9" s="215">
        <v>4.8</v>
      </c>
      <c r="AH9" s="218">
        <f>SUM(C9:AG9)</f>
        <v>104.5</v>
      </c>
      <c r="AI9" s="218">
        <f>AVERAGE(C9:AG9)</f>
        <v>3.370967741935484</v>
      </c>
    </row>
    <row r="10" spans="1:35" x14ac:dyDescent="0.25">
      <c r="A10" s="205" t="s">
        <v>2</v>
      </c>
      <c r="B10" s="175"/>
      <c r="C10" s="211">
        <v>2</v>
      </c>
      <c r="D10" s="211">
        <v>4</v>
      </c>
      <c r="E10" s="211">
        <v>5</v>
      </c>
      <c r="F10" s="212">
        <v>1</v>
      </c>
      <c r="G10" s="212">
        <v>2.1</v>
      </c>
      <c r="H10" s="212">
        <v>3.6</v>
      </c>
      <c r="I10" s="212">
        <v>4.8</v>
      </c>
      <c r="J10" s="212">
        <v>4.3</v>
      </c>
      <c r="K10" s="212">
        <v>5</v>
      </c>
      <c r="L10" s="213">
        <v>4</v>
      </c>
      <c r="M10" s="213">
        <v>5</v>
      </c>
      <c r="N10" s="214">
        <v>2</v>
      </c>
      <c r="O10" s="214">
        <v>1.4</v>
      </c>
      <c r="P10" s="214">
        <v>3.6</v>
      </c>
      <c r="Q10" s="214">
        <v>4.8</v>
      </c>
      <c r="R10" s="213">
        <v>4</v>
      </c>
      <c r="S10" s="214">
        <v>1</v>
      </c>
      <c r="T10" s="214">
        <v>4.9000000000000004</v>
      </c>
      <c r="U10" s="214">
        <v>3.6</v>
      </c>
      <c r="V10" s="214">
        <v>4.8</v>
      </c>
      <c r="W10" s="214">
        <v>4</v>
      </c>
      <c r="X10" s="214">
        <v>5</v>
      </c>
      <c r="Y10" s="215">
        <v>2.8</v>
      </c>
      <c r="Z10" s="215">
        <v>3.6</v>
      </c>
      <c r="AA10" s="215">
        <v>4.8</v>
      </c>
      <c r="AB10" s="216">
        <v>5</v>
      </c>
      <c r="AC10" s="215">
        <v>2</v>
      </c>
      <c r="AD10" s="215">
        <v>1.4</v>
      </c>
      <c r="AE10" s="215">
        <v>2.8</v>
      </c>
      <c r="AF10" s="215">
        <v>3.6</v>
      </c>
      <c r="AG10" s="215">
        <v>4.8</v>
      </c>
      <c r="AH10" s="218">
        <f t="shared" ref="AH10:AH33" si="0">SUM(C10:AG10)</f>
        <v>110.69999999999997</v>
      </c>
      <c r="AI10" s="218">
        <f t="shared" ref="AI10:AI33" si="1">AVERAGE(C10:AG10)</f>
        <v>3.5709677419354828</v>
      </c>
    </row>
    <row r="11" spans="1:35" x14ac:dyDescent="0.25">
      <c r="A11" s="205" t="s">
        <v>3</v>
      </c>
      <c r="B11" s="175"/>
      <c r="C11" s="211">
        <v>3</v>
      </c>
      <c r="D11" s="211">
        <v>3.9</v>
      </c>
      <c r="E11" s="211">
        <v>3.3</v>
      </c>
      <c r="F11" s="212">
        <v>5</v>
      </c>
      <c r="G11" s="212">
        <v>3.4</v>
      </c>
      <c r="H11" s="212">
        <v>3.6</v>
      </c>
      <c r="I11" s="212">
        <v>4.8</v>
      </c>
      <c r="J11" s="212">
        <v>5</v>
      </c>
      <c r="K11" s="212">
        <v>1</v>
      </c>
      <c r="L11" s="213">
        <v>3.9</v>
      </c>
      <c r="M11" s="213">
        <v>3.3</v>
      </c>
      <c r="N11" s="214">
        <v>1</v>
      </c>
      <c r="O11" s="214">
        <v>3</v>
      </c>
      <c r="P11" s="214">
        <v>2.8</v>
      </c>
      <c r="Q11" s="214">
        <v>4.8</v>
      </c>
      <c r="R11" s="213">
        <v>3.9</v>
      </c>
      <c r="S11" s="214">
        <v>5</v>
      </c>
      <c r="T11" s="214">
        <v>1.4</v>
      </c>
      <c r="U11" s="214">
        <v>3.6</v>
      </c>
      <c r="V11" s="214">
        <v>4.8</v>
      </c>
      <c r="W11" s="214">
        <v>4.0999999999999996</v>
      </c>
      <c r="X11" s="214">
        <v>1</v>
      </c>
      <c r="Y11" s="215">
        <v>3</v>
      </c>
      <c r="Z11" s="215">
        <v>2.8</v>
      </c>
      <c r="AA11" s="215">
        <v>4.8</v>
      </c>
      <c r="AB11" s="216">
        <v>3.3</v>
      </c>
      <c r="AC11" s="215">
        <v>1</v>
      </c>
      <c r="AD11" s="215">
        <v>3</v>
      </c>
      <c r="AE11" s="215">
        <v>3</v>
      </c>
      <c r="AF11" s="215">
        <v>2.8</v>
      </c>
      <c r="AG11" s="215">
        <v>4.8</v>
      </c>
      <c r="AH11" s="218">
        <f t="shared" si="0"/>
        <v>104.09999999999997</v>
      </c>
      <c r="AI11" s="218">
        <f t="shared" si="1"/>
        <v>3.3580645161290312</v>
      </c>
    </row>
    <row r="12" spans="1:35" x14ac:dyDescent="0.25">
      <c r="A12" s="205" t="s">
        <v>4</v>
      </c>
      <c r="B12" s="175"/>
      <c r="C12" s="211">
        <v>1</v>
      </c>
      <c r="D12" s="211">
        <v>2.2999999999999998</v>
      </c>
      <c r="E12" s="211">
        <v>4.3</v>
      </c>
      <c r="F12" s="212">
        <v>1</v>
      </c>
      <c r="G12" s="212">
        <v>5</v>
      </c>
      <c r="H12" s="212">
        <v>3.6</v>
      </c>
      <c r="I12" s="212">
        <v>4.8</v>
      </c>
      <c r="J12" s="212">
        <v>3.4</v>
      </c>
      <c r="K12" s="212">
        <v>1</v>
      </c>
      <c r="L12" s="213">
        <v>2.2999999999999998</v>
      </c>
      <c r="M12" s="213">
        <v>4.3</v>
      </c>
      <c r="N12" s="214">
        <v>4</v>
      </c>
      <c r="O12" s="214">
        <v>5</v>
      </c>
      <c r="P12" s="214">
        <v>3.6</v>
      </c>
      <c r="Q12" s="214">
        <v>4.8</v>
      </c>
      <c r="R12" s="213">
        <v>2.2999999999999998</v>
      </c>
      <c r="S12" s="214">
        <v>1</v>
      </c>
      <c r="T12" s="214">
        <v>0.4</v>
      </c>
      <c r="U12" s="214">
        <v>3.6</v>
      </c>
      <c r="V12" s="214">
        <v>4.8</v>
      </c>
      <c r="W12" s="214">
        <v>5</v>
      </c>
      <c r="X12" s="214">
        <v>4</v>
      </c>
      <c r="Y12" s="215">
        <v>5</v>
      </c>
      <c r="Z12" s="215">
        <v>3.6</v>
      </c>
      <c r="AA12" s="215">
        <v>4.8</v>
      </c>
      <c r="AB12" s="216">
        <v>4.3</v>
      </c>
      <c r="AC12" s="215">
        <v>4</v>
      </c>
      <c r="AD12" s="215">
        <v>5</v>
      </c>
      <c r="AE12" s="215">
        <v>5</v>
      </c>
      <c r="AF12" s="215">
        <v>3.6</v>
      </c>
      <c r="AG12" s="215">
        <v>4.8</v>
      </c>
      <c r="AH12" s="218">
        <f t="shared" si="0"/>
        <v>111.59999999999998</v>
      </c>
      <c r="AI12" s="218">
        <f t="shared" si="1"/>
        <v>3.5999999999999992</v>
      </c>
    </row>
    <row r="13" spans="1:35" x14ac:dyDescent="0.25">
      <c r="A13" s="205" t="s">
        <v>5</v>
      </c>
      <c r="B13" s="175"/>
      <c r="C13" s="211">
        <v>2</v>
      </c>
      <c r="D13" s="211">
        <v>4.5</v>
      </c>
      <c r="E13" s="211">
        <v>3.3</v>
      </c>
      <c r="F13" s="212">
        <v>2</v>
      </c>
      <c r="G13" s="212">
        <v>2.7</v>
      </c>
      <c r="H13" s="212">
        <v>3.6</v>
      </c>
      <c r="I13" s="212">
        <v>4.8</v>
      </c>
      <c r="J13" s="212">
        <v>2.6</v>
      </c>
      <c r="K13" s="212">
        <v>2</v>
      </c>
      <c r="L13" s="213">
        <v>4.5</v>
      </c>
      <c r="M13" s="213">
        <v>3.3</v>
      </c>
      <c r="N13" s="214">
        <v>1</v>
      </c>
      <c r="O13" s="214">
        <v>4.4000000000000004</v>
      </c>
      <c r="P13" s="214">
        <v>3.6</v>
      </c>
      <c r="Q13" s="214">
        <v>4.8</v>
      </c>
      <c r="R13" s="213">
        <v>4.5</v>
      </c>
      <c r="S13" s="214">
        <v>2</v>
      </c>
      <c r="T13" s="214">
        <v>1.4</v>
      </c>
      <c r="U13" s="214">
        <v>3.6</v>
      </c>
      <c r="V13" s="214">
        <v>4.8</v>
      </c>
      <c r="W13" s="214">
        <v>3.4</v>
      </c>
      <c r="X13" s="214">
        <v>1</v>
      </c>
      <c r="Y13" s="215">
        <v>4.4000000000000004</v>
      </c>
      <c r="Z13" s="215">
        <v>3.6</v>
      </c>
      <c r="AA13" s="215">
        <v>4.8</v>
      </c>
      <c r="AB13" s="216">
        <v>3.3</v>
      </c>
      <c r="AC13" s="215">
        <v>1</v>
      </c>
      <c r="AD13" s="215">
        <v>4.4000000000000004</v>
      </c>
      <c r="AE13" s="215">
        <v>4.4000000000000004</v>
      </c>
      <c r="AF13" s="215">
        <v>3.6</v>
      </c>
      <c r="AG13" s="215">
        <v>4.8</v>
      </c>
      <c r="AH13" s="218">
        <f t="shared" si="0"/>
        <v>104.1</v>
      </c>
      <c r="AI13" s="218">
        <f t="shared" si="1"/>
        <v>3.3580645161290321</v>
      </c>
    </row>
    <row r="14" spans="1:35" x14ac:dyDescent="0.25">
      <c r="A14" s="205" t="s">
        <v>6</v>
      </c>
      <c r="B14" s="175"/>
      <c r="C14" s="211">
        <v>3</v>
      </c>
      <c r="D14" s="211">
        <v>3.5</v>
      </c>
      <c r="E14" s="211">
        <v>1.3</v>
      </c>
      <c r="F14" s="211">
        <v>5</v>
      </c>
      <c r="G14" s="211">
        <v>3.5</v>
      </c>
      <c r="H14" s="211">
        <v>1.9</v>
      </c>
      <c r="I14" s="212">
        <v>4</v>
      </c>
      <c r="J14" s="212">
        <v>5</v>
      </c>
      <c r="K14" s="212">
        <v>3.6</v>
      </c>
      <c r="L14" s="213">
        <v>3.5</v>
      </c>
      <c r="M14" s="213">
        <v>1.3</v>
      </c>
      <c r="N14" s="214">
        <v>3</v>
      </c>
      <c r="O14" s="214">
        <v>3.4</v>
      </c>
      <c r="P14" s="214">
        <v>3.6</v>
      </c>
      <c r="Q14" s="214">
        <v>4.8</v>
      </c>
      <c r="R14" s="213">
        <v>3.5</v>
      </c>
      <c r="S14" s="213">
        <v>5</v>
      </c>
      <c r="T14" s="214">
        <v>4.8</v>
      </c>
      <c r="U14" s="213">
        <v>3.5</v>
      </c>
      <c r="V14" s="214">
        <v>1</v>
      </c>
      <c r="W14" s="214">
        <v>4.4000000000000004</v>
      </c>
      <c r="X14" s="214">
        <v>3.6</v>
      </c>
      <c r="Y14" s="215">
        <v>4.8</v>
      </c>
      <c r="Z14" s="216">
        <v>1.9</v>
      </c>
      <c r="AA14" s="215">
        <v>1</v>
      </c>
      <c r="AB14" s="216">
        <v>1.3</v>
      </c>
      <c r="AC14" s="215">
        <v>3</v>
      </c>
      <c r="AD14" s="215">
        <v>3.4</v>
      </c>
      <c r="AE14" s="215">
        <v>4.8</v>
      </c>
      <c r="AF14" s="216">
        <v>1.9</v>
      </c>
      <c r="AG14" s="215">
        <v>1</v>
      </c>
      <c r="AH14" s="218">
        <f t="shared" si="0"/>
        <v>99.3</v>
      </c>
      <c r="AI14" s="218">
        <f t="shared" si="1"/>
        <v>3.2032258064516128</v>
      </c>
    </row>
    <row r="15" spans="1:35" x14ac:dyDescent="0.25">
      <c r="A15" s="205" t="s">
        <v>7</v>
      </c>
      <c r="B15" s="175"/>
      <c r="C15" s="211">
        <v>1</v>
      </c>
      <c r="D15" s="211">
        <v>5</v>
      </c>
      <c r="E15" s="211">
        <v>2.4</v>
      </c>
      <c r="F15" s="211">
        <v>3</v>
      </c>
      <c r="G15" s="211">
        <v>4.5</v>
      </c>
      <c r="H15" s="211">
        <v>2.4</v>
      </c>
      <c r="I15" s="212">
        <v>1</v>
      </c>
      <c r="J15" s="212">
        <v>3.4</v>
      </c>
      <c r="K15" s="212">
        <v>3.6</v>
      </c>
      <c r="L15" s="213">
        <v>5</v>
      </c>
      <c r="M15" s="213">
        <v>2.4</v>
      </c>
      <c r="N15" s="214">
        <v>1</v>
      </c>
      <c r="O15" s="214">
        <v>3.4</v>
      </c>
      <c r="P15" s="214">
        <v>3.6</v>
      </c>
      <c r="Q15" s="214">
        <v>4.8</v>
      </c>
      <c r="R15" s="213">
        <v>5</v>
      </c>
      <c r="S15" s="213">
        <v>3</v>
      </c>
      <c r="T15" s="214">
        <v>4.8</v>
      </c>
      <c r="U15" s="213">
        <v>4.5</v>
      </c>
      <c r="V15" s="214">
        <v>5</v>
      </c>
      <c r="W15" s="214">
        <v>2.8</v>
      </c>
      <c r="X15" s="214">
        <v>3.6</v>
      </c>
      <c r="Y15" s="215">
        <v>4.8</v>
      </c>
      <c r="Z15" s="216">
        <v>2.4</v>
      </c>
      <c r="AA15" s="215">
        <v>1</v>
      </c>
      <c r="AB15" s="216">
        <v>2.4</v>
      </c>
      <c r="AC15" s="215">
        <v>1</v>
      </c>
      <c r="AD15" s="215">
        <v>3.4</v>
      </c>
      <c r="AE15" s="215">
        <v>4.8</v>
      </c>
      <c r="AF15" s="216">
        <v>2.4</v>
      </c>
      <c r="AG15" s="215">
        <v>1</v>
      </c>
      <c r="AH15" s="218">
        <f t="shared" si="0"/>
        <v>98.4</v>
      </c>
      <c r="AI15" s="218">
        <f t="shared" si="1"/>
        <v>3.1741935483870969</v>
      </c>
    </row>
    <row r="16" spans="1:35" x14ac:dyDescent="0.25">
      <c r="A16" s="205" t="s">
        <v>8</v>
      </c>
      <c r="B16" s="175"/>
      <c r="C16" s="211">
        <v>2</v>
      </c>
      <c r="D16" s="211">
        <v>4.5</v>
      </c>
      <c r="E16" s="211">
        <v>3.2</v>
      </c>
      <c r="F16" s="211">
        <v>2</v>
      </c>
      <c r="G16" s="211">
        <v>2.2999999999999998</v>
      </c>
      <c r="H16" s="211">
        <v>3.3</v>
      </c>
      <c r="I16" s="212">
        <v>5</v>
      </c>
      <c r="J16" s="212">
        <v>4.9000000000000004</v>
      </c>
      <c r="K16" s="212">
        <v>3.6</v>
      </c>
      <c r="L16" s="213">
        <v>4.5</v>
      </c>
      <c r="M16" s="213">
        <v>3.2</v>
      </c>
      <c r="N16" s="214">
        <v>5</v>
      </c>
      <c r="O16" s="214">
        <v>1.4</v>
      </c>
      <c r="P16" s="214">
        <v>3.6</v>
      </c>
      <c r="Q16" s="214">
        <v>4.8</v>
      </c>
      <c r="R16" s="213">
        <v>4.5</v>
      </c>
      <c r="S16" s="213">
        <v>2</v>
      </c>
      <c r="T16" s="214">
        <v>4.8</v>
      </c>
      <c r="U16" s="213">
        <v>2.2999999999999998</v>
      </c>
      <c r="V16" s="214">
        <v>1</v>
      </c>
      <c r="W16" s="214">
        <v>2.9</v>
      </c>
      <c r="X16" s="214">
        <v>3.6</v>
      </c>
      <c r="Y16" s="215">
        <v>4.8</v>
      </c>
      <c r="Z16" s="216">
        <v>3.3</v>
      </c>
      <c r="AA16" s="215">
        <v>2</v>
      </c>
      <c r="AB16" s="216">
        <v>3.2</v>
      </c>
      <c r="AC16" s="215">
        <v>5</v>
      </c>
      <c r="AD16" s="215">
        <v>1.4</v>
      </c>
      <c r="AE16" s="215">
        <v>4.8</v>
      </c>
      <c r="AF16" s="216">
        <v>3.3</v>
      </c>
      <c r="AG16" s="215">
        <v>2</v>
      </c>
      <c r="AH16" s="218">
        <f t="shared" si="0"/>
        <v>104.2</v>
      </c>
      <c r="AI16" s="218">
        <f t="shared" si="1"/>
        <v>3.3612903225806452</v>
      </c>
    </row>
    <row r="17" spans="1:35" x14ac:dyDescent="0.25">
      <c r="A17" s="205" t="s">
        <v>9</v>
      </c>
      <c r="B17" s="176"/>
      <c r="C17" s="211">
        <v>3</v>
      </c>
      <c r="D17" s="211">
        <v>1.1000000000000001</v>
      </c>
      <c r="E17" s="211">
        <v>2.2000000000000002</v>
      </c>
      <c r="F17" s="211">
        <v>1</v>
      </c>
      <c r="G17" s="211">
        <v>4.9000000000000004</v>
      </c>
      <c r="H17" s="211">
        <v>2.2000000000000002</v>
      </c>
      <c r="I17" s="212">
        <v>1</v>
      </c>
      <c r="J17" s="212">
        <v>1.4</v>
      </c>
      <c r="K17" s="212">
        <v>3.6</v>
      </c>
      <c r="L17" s="213">
        <v>1.1000000000000001</v>
      </c>
      <c r="M17" s="213">
        <v>2.2000000000000002</v>
      </c>
      <c r="N17" s="214">
        <v>1</v>
      </c>
      <c r="O17" s="214">
        <v>4.4000000000000004</v>
      </c>
      <c r="P17" s="214">
        <v>3.6</v>
      </c>
      <c r="Q17" s="214">
        <v>4.8</v>
      </c>
      <c r="R17" s="213">
        <v>1.1000000000000001</v>
      </c>
      <c r="S17" s="213">
        <v>1</v>
      </c>
      <c r="T17" s="214">
        <v>4.8</v>
      </c>
      <c r="U17" s="213">
        <v>4.9000000000000004</v>
      </c>
      <c r="V17" s="214">
        <v>4</v>
      </c>
      <c r="W17" s="214">
        <v>5</v>
      </c>
      <c r="X17" s="214">
        <v>3.6</v>
      </c>
      <c r="Y17" s="215">
        <v>4.8</v>
      </c>
      <c r="Z17" s="216">
        <v>2.2000000000000002</v>
      </c>
      <c r="AA17" s="215">
        <v>1</v>
      </c>
      <c r="AB17" s="216">
        <v>2.2000000000000002</v>
      </c>
      <c r="AC17" s="215">
        <v>1</v>
      </c>
      <c r="AD17" s="215">
        <v>4.4000000000000004</v>
      </c>
      <c r="AE17" s="215">
        <v>4.8</v>
      </c>
      <c r="AF17" s="216">
        <v>2.2000000000000002</v>
      </c>
      <c r="AG17" s="215">
        <v>1</v>
      </c>
      <c r="AH17" s="218">
        <f t="shared" si="0"/>
        <v>85.500000000000014</v>
      </c>
      <c r="AI17" s="218">
        <f t="shared" si="1"/>
        <v>2.7580645161290329</v>
      </c>
    </row>
    <row r="18" spans="1:35" x14ac:dyDescent="0.25">
      <c r="A18" s="205" t="s">
        <v>10</v>
      </c>
      <c r="B18" s="176"/>
      <c r="C18" s="211">
        <v>4</v>
      </c>
      <c r="D18" s="211">
        <v>2.2000000000000002</v>
      </c>
      <c r="E18" s="211">
        <v>2.4</v>
      </c>
      <c r="F18" s="211">
        <v>3</v>
      </c>
      <c r="G18" s="211">
        <v>3.6</v>
      </c>
      <c r="H18" s="211">
        <v>4.7</v>
      </c>
      <c r="I18" s="212">
        <v>2</v>
      </c>
      <c r="J18" s="212">
        <v>4.5999999999999996</v>
      </c>
      <c r="K18" s="212">
        <v>3.6</v>
      </c>
      <c r="L18" s="213">
        <v>2.2000000000000002</v>
      </c>
      <c r="M18" s="213">
        <v>2.4</v>
      </c>
      <c r="N18" s="214">
        <v>5</v>
      </c>
      <c r="O18" s="214">
        <v>2.8</v>
      </c>
      <c r="P18" s="214">
        <v>3.6</v>
      </c>
      <c r="Q18" s="214">
        <v>4.8</v>
      </c>
      <c r="R18" s="213">
        <v>2.2000000000000002</v>
      </c>
      <c r="S18" s="213">
        <v>3</v>
      </c>
      <c r="T18" s="214">
        <v>4.7</v>
      </c>
      <c r="U18" s="213">
        <v>3.6</v>
      </c>
      <c r="V18" s="214">
        <v>1</v>
      </c>
      <c r="W18" s="214">
        <v>1.4</v>
      </c>
      <c r="X18" s="214">
        <v>3.6</v>
      </c>
      <c r="Y18" s="215">
        <v>4.8</v>
      </c>
      <c r="Z18" s="216">
        <v>4.7</v>
      </c>
      <c r="AA18" s="215">
        <v>4</v>
      </c>
      <c r="AB18" s="216">
        <v>2.4</v>
      </c>
      <c r="AC18" s="215">
        <v>5</v>
      </c>
      <c r="AD18" s="215">
        <v>2.8</v>
      </c>
      <c r="AE18" s="215">
        <v>4.8</v>
      </c>
      <c r="AF18" s="216">
        <v>4.7</v>
      </c>
      <c r="AG18" s="215">
        <v>4</v>
      </c>
      <c r="AH18" s="218">
        <f t="shared" si="0"/>
        <v>107.60000000000001</v>
      </c>
      <c r="AI18" s="218">
        <f t="shared" si="1"/>
        <v>3.4709677419354841</v>
      </c>
    </row>
    <row r="19" spans="1:35" x14ac:dyDescent="0.25">
      <c r="A19" s="205" t="s">
        <v>11</v>
      </c>
      <c r="B19" s="176"/>
      <c r="C19" s="211">
        <v>5</v>
      </c>
      <c r="D19" s="211">
        <v>3.3</v>
      </c>
      <c r="E19" s="211">
        <v>1.3</v>
      </c>
      <c r="F19" s="211">
        <v>4</v>
      </c>
      <c r="G19" s="211">
        <v>1.7</v>
      </c>
      <c r="H19" s="211">
        <v>3.4</v>
      </c>
      <c r="I19" s="212">
        <v>1</v>
      </c>
      <c r="J19" s="212">
        <v>4.7</v>
      </c>
      <c r="K19" s="212">
        <v>3.6</v>
      </c>
      <c r="L19" s="213">
        <v>3.3</v>
      </c>
      <c r="M19" s="213">
        <v>1.3</v>
      </c>
      <c r="N19" s="214">
        <v>1</v>
      </c>
      <c r="O19" s="214">
        <v>2.9</v>
      </c>
      <c r="P19" s="214">
        <v>3.6</v>
      </c>
      <c r="Q19" s="214">
        <v>4.8</v>
      </c>
      <c r="R19" s="213">
        <v>3.3</v>
      </c>
      <c r="S19" s="213">
        <v>4</v>
      </c>
      <c r="T19" s="214">
        <v>4.8</v>
      </c>
      <c r="U19" s="213">
        <v>1.7</v>
      </c>
      <c r="V19" s="214">
        <v>2</v>
      </c>
      <c r="W19" s="214">
        <v>2.8</v>
      </c>
      <c r="X19" s="214">
        <v>3.6</v>
      </c>
      <c r="Y19" s="215">
        <v>4.8</v>
      </c>
      <c r="Z19" s="216">
        <v>3.4</v>
      </c>
      <c r="AA19" s="215">
        <v>1</v>
      </c>
      <c r="AB19" s="216">
        <v>1.3</v>
      </c>
      <c r="AC19" s="215">
        <v>1</v>
      </c>
      <c r="AD19" s="215">
        <v>2.9</v>
      </c>
      <c r="AE19" s="215">
        <v>4.8</v>
      </c>
      <c r="AF19" s="216">
        <v>3.4</v>
      </c>
      <c r="AG19" s="215">
        <v>1</v>
      </c>
      <c r="AH19" s="218">
        <f t="shared" si="0"/>
        <v>90.7</v>
      </c>
      <c r="AI19" s="218">
        <f t="shared" si="1"/>
        <v>2.9258064516129032</v>
      </c>
    </row>
    <row r="20" spans="1:35" x14ac:dyDescent="0.25">
      <c r="A20" s="205" t="s">
        <v>12</v>
      </c>
      <c r="B20" s="176"/>
      <c r="C20" s="211">
        <v>1</v>
      </c>
      <c r="D20" s="211">
        <v>1.5</v>
      </c>
      <c r="E20" s="211">
        <v>4.0999999999999996</v>
      </c>
      <c r="F20" s="211">
        <v>3</v>
      </c>
      <c r="G20" s="211">
        <v>2.2999999999999998</v>
      </c>
      <c r="H20" s="211">
        <v>2.1</v>
      </c>
      <c r="I20" s="212">
        <v>3</v>
      </c>
      <c r="J20" s="212">
        <v>2.2999999999999998</v>
      </c>
      <c r="K20" s="212">
        <v>3.6</v>
      </c>
      <c r="L20" s="213">
        <v>1.5</v>
      </c>
      <c r="M20" s="213">
        <v>4.0999999999999996</v>
      </c>
      <c r="N20" s="214">
        <v>4</v>
      </c>
      <c r="O20" s="214">
        <v>5</v>
      </c>
      <c r="P20" s="214">
        <v>3.6</v>
      </c>
      <c r="Q20" s="214">
        <v>4.8</v>
      </c>
      <c r="R20" s="213">
        <v>1.5</v>
      </c>
      <c r="S20" s="213">
        <v>3</v>
      </c>
      <c r="T20" s="214">
        <v>4.8</v>
      </c>
      <c r="U20" s="213">
        <v>2.2999999999999998</v>
      </c>
      <c r="V20" s="214">
        <v>1</v>
      </c>
      <c r="W20" s="214">
        <v>4.4000000000000004</v>
      </c>
      <c r="X20" s="214">
        <v>3.6</v>
      </c>
      <c r="Y20" s="215">
        <v>4.8</v>
      </c>
      <c r="Z20" s="216">
        <v>2.1</v>
      </c>
      <c r="AA20" s="215">
        <v>2</v>
      </c>
      <c r="AB20" s="216">
        <v>4.0999999999999996</v>
      </c>
      <c r="AC20" s="215">
        <v>4</v>
      </c>
      <c r="AD20" s="215">
        <v>5</v>
      </c>
      <c r="AE20" s="215">
        <v>4.8</v>
      </c>
      <c r="AF20" s="216">
        <v>2.1</v>
      </c>
      <c r="AG20" s="215">
        <v>2</v>
      </c>
      <c r="AH20" s="218">
        <f t="shared" si="0"/>
        <v>97.399999999999963</v>
      </c>
      <c r="AI20" s="218">
        <f t="shared" si="1"/>
        <v>3.1419354838709666</v>
      </c>
    </row>
    <row r="21" spans="1:35" x14ac:dyDescent="0.25">
      <c r="A21" s="205" t="s">
        <v>13</v>
      </c>
      <c r="B21" s="176"/>
      <c r="C21" s="211">
        <v>2</v>
      </c>
      <c r="D21" s="211">
        <v>3.5</v>
      </c>
      <c r="E21" s="211">
        <v>2</v>
      </c>
      <c r="F21" s="211">
        <v>2</v>
      </c>
      <c r="G21" s="211">
        <v>1.1000000000000001</v>
      </c>
      <c r="H21" s="211">
        <v>5</v>
      </c>
      <c r="I21" s="212">
        <v>1</v>
      </c>
      <c r="J21" s="212">
        <v>1.2</v>
      </c>
      <c r="K21" s="212">
        <v>3.6</v>
      </c>
      <c r="L21" s="213">
        <v>3.5</v>
      </c>
      <c r="M21" s="213">
        <v>2</v>
      </c>
      <c r="N21" s="214">
        <v>1</v>
      </c>
      <c r="O21" s="214">
        <v>1.4</v>
      </c>
      <c r="P21" s="214">
        <v>3.6</v>
      </c>
      <c r="Q21" s="214">
        <v>4.8</v>
      </c>
      <c r="R21" s="213">
        <v>3.5</v>
      </c>
      <c r="S21" s="213">
        <v>2</v>
      </c>
      <c r="T21" s="214">
        <v>4.8</v>
      </c>
      <c r="U21" s="213">
        <v>1.1000000000000001</v>
      </c>
      <c r="V21" s="214">
        <v>4</v>
      </c>
      <c r="W21" s="214">
        <v>5</v>
      </c>
      <c r="X21" s="214">
        <v>3.6</v>
      </c>
      <c r="Y21" s="215">
        <v>4.8</v>
      </c>
      <c r="Z21" s="216">
        <v>5</v>
      </c>
      <c r="AA21" s="215">
        <v>5</v>
      </c>
      <c r="AB21" s="216">
        <v>2</v>
      </c>
      <c r="AC21" s="215">
        <v>1</v>
      </c>
      <c r="AD21" s="215">
        <v>1.4</v>
      </c>
      <c r="AE21" s="215">
        <v>4.8</v>
      </c>
      <c r="AF21" s="216">
        <v>5</v>
      </c>
      <c r="AG21" s="215">
        <v>5</v>
      </c>
      <c r="AH21" s="218">
        <f t="shared" si="0"/>
        <v>95.7</v>
      </c>
      <c r="AI21" s="218">
        <f t="shared" si="1"/>
        <v>3.0870967741935487</v>
      </c>
    </row>
    <row r="22" spans="1:35" x14ac:dyDescent="0.25">
      <c r="A22" s="205" t="s">
        <v>14</v>
      </c>
      <c r="B22" s="176"/>
      <c r="C22" s="211">
        <v>5</v>
      </c>
      <c r="D22" s="211">
        <v>1.5</v>
      </c>
      <c r="E22" s="211">
        <v>3.4</v>
      </c>
      <c r="F22" s="212">
        <v>3.6</v>
      </c>
      <c r="G22" s="212">
        <v>4.8</v>
      </c>
      <c r="H22" s="211">
        <v>1.9</v>
      </c>
      <c r="I22" s="212">
        <v>4.4000000000000004</v>
      </c>
      <c r="J22" s="212">
        <v>3.6</v>
      </c>
      <c r="K22" s="212">
        <v>4.8</v>
      </c>
      <c r="L22" s="213">
        <v>1.5</v>
      </c>
      <c r="M22" s="213">
        <v>3.4</v>
      </c>
      <c r="N22" s="214">
        <v>2</v>
      </c>
      <c r="O22" s="214">
        <v>2.7</v>
      </c>
      <c r="P22" s="214">
        <v>3.6</v>
      </c>
      <c r="Q22" s="214">
        <v>4.8</v>
      </c>
      <c r="R22" s="213">
        <v>1.5</v>
      </c>
      <c r="S22" s="214">
        <v>3.6</v>
      </c>
      <c r="T22" s="213">
        <v>2.4</v>
      </c>
      <c r="U22" s="214">
        <v>1</v>
      </c>
      <c r="V22" s="214">
        <v>2.9</v>
      </c>
      <c r="W22" s="214">
        <v>3.6</v>
      </c>
      <c r="X22" s="214">
        <v>4.8</v>
      </c>
      <c r="Y22" s="216">
        <v>4</v>
      </c>
      <c r="Z22" s="215">
        <v>1</v>
      </c>
      <c r="AA22" s="215">
        <v>4.4000000000000004</v>
      </c>
      <c r="AB22" s="216">
        <v>3.4</v>
      </c>
      <c r="AC22" s="215">
        <v>2</v>
      </c>
      <c r="AD22" s="215">
        <v>2.7</v>
      </c>
      <c r="AE22" s="216">
        <v>4</v>
      </c>
      <c r="AF22" s="215">
        <v>1</v>
      </c>
      <c r="AG22" s="215">
        <v>4.4000000000000004</v>
      </c>
      <c r="AH22" s="218">
        <f t="shared" si="0"/>
        <v>97.700000000000017</v>
      </c>
      <c r="AI22" s="218">
        <f t="shared" si="1"/>
        <v>3.1516129032258071</v>
      </c>
    </row>
    <row r="23" spans="1:35" x14ac:dyDescent="0.25">
      <c r="A23" s="205" t="s">
        <v>15</v>
      </c>
      <c r="B23" s="176"/>
      <c r="C23" s="211">
        <v>3</v>
      </c>
      <c r="D23" s="211">
        <v>3.4</v>
      </c>
      <c r="E23" s="211">
        <v>4.5999999999999996</v>
      </c>
      <c r="F23" s="212">
        <v>3.6</v>
      </c>
      <c r="G23" s="212">
        <v>4.8</v>
      </c>
      <c r="H23" s="211">
        <v>2.4</v>
      </c>
      <c r="I23" s="212">
        <v>2.2999999999999998</v>
      </c>
      <c r="J23" s="212">
        <v>3.6</v>
      </c>
      <c r="K23" s="212">
        <v>4.8</v>
      </c>
      <c r="L23" s="213">
        <v>3.4</v>
      </c>
      <c r="M23" s="213">
        <v>4.5999999999999996</v>
      </c>
      <c r="N23" s="214">
        <v>1</v>
      </c>
      <c r="O23" s="214">
        <v>3.4</v>
      </c>
      <c r="P23" s="214">
        <v>3.6</v>
      </c>
      <c r="Q23" s="214">
        <v>4.8</v>
      </c>
      <c r="R23" s="213">
        <v>3.4</v>
      </c>
      <c r="S23" s="214">
        <v>3.6</v>
      </c>
      <c r="T23" s="213">
        <v>1.3</v>
      </c>
      <c r="U23" s="214">
        <v>4</v>
      </c>
      <c r="V23" s="214">
        <v>5</v>
      </c>
      <c r="W23" s="214">
        <v>3.6</v>
      </c>
      <c r="X23" s="214">
        <v>4.8</v>
      </c>
      <c r="Y23" s="216">
        <v>5</v>
      </c>
      <c r="Z23" s="215">
        <v>3</v>
      </c>
      <c r="AA23" s="215">
        <v>2.2999999999999998</v>
      </c>
      <c r="AB23" s="216">
        <v>4.5999999999999996</v>
      </c>
      <c r="AC23" s="215">
        <v>1</v>
      </c>
      <c r="AD23" s="215">
        <v>3.4</v>
      </c>
      <c r="AE23" s="216">
        <v>5</v>
      </c>
      <c r="AF23" s="215">
        <v>3</v>
      </c>
      <c r="AG23" s="215">
        <v>2.2999999999999998</v>
      </c>
      <c r="AH23" s="218">
        <f t="shared" si="0"/>
        <v>108.59999999999998</v>
      </c>
      <c r="AI23" s="218">
        <f t="shared" si="1"/>
        <v>3.5032258064516122</v>
      </c>
    </row>
    <row r="24" spans="1:35" x14ac:dyDescent="0.25">
      <c r="A24" s="205" t="s">
        <v>16</v>
      </c>
      <c r="B24" s="176"/>
      <c r="C24" s="211">
        <v>4</v>
      </c>
      <c r="D24" s="211">
        <v>3.4</v>
      </c>
      <c r="E24" s="211">
        <v>2.8</v>
      </c>
      <c r="F24" s="212">
        <v>3.6</v>
      </c>
      <c r="G24" s="212">
        <v>4.8</v>
      </c>
      <c r="H24" s="211">
        <v>3.3</v>
      </c>
      <c r="I24" s="212">
        <v>3.6</v>
      </c>
      <c r="J24" s="212">
        <v>4.8</v>
      </c>
      <c r="K24" s="211">
        <v>2</v>
      </c>
      <c r="L24" s="213">
        <v>3.4</v>
      </c>
      <c r="M24" s="213">
        <v>2.8</v>
      </c>
      <c r="N24" s="214">
        <v>2</v>
      </c>
      <c r="O24" s="214">
        <v>2.8</v>
      </c>
      <c r="P24" s="214">
        <v>3.6</v>
      </c>
      <c r="Q24" s="214">
        <v>4.8</v>
      </c>
      <c r="R24" s="213">
        <v>3.4</v>
      </c>
      <c r="S24" s="214">
        <v>3.6</v>
      </c>
      <c r="T24" s="214">
        <v>2</v>
      </c>
      <c r="U24" s="214">
        <v>2.8</v>
      </c>
      <c r="V24" s="214">
        <v>3.6</v>
      </c>
      <c r="W24" s="214">
        <v>4.8</v>
      </c>
      <c r="X24" s="213">
        <v>2</v>
      </c>
      <c r="Y24" s="215">
        <v>4</v>
      </c>
      <c r="Z24" s="215">
        <v>4.0999999999999996</v>
      </c>
      <c r="AA24" s="215">
        <v>3.6</v>
      </c>
      <c r="AB24" s="216">
        <v>2.8</v>
      </c>
      <c r="AC24" s="215">
        <v>2</v>
      </c>
      <c r="AD24" s="215">
        <v>2.8</v>
      </c>
      <c r="AE24" s="215">
        <v>4</v>
      </c>
      <c r="AF24" s="215">
        <v>4.0999999999999996</v>
      </c>
      <c r="AG24" s="215">
        <v>3.6</v>
      </c>
      <c r="AH24" s="218">
        <f t="shared" si="0"/>
        <v>104.89999999999995</v>
      </c>
      <c r="AI24" s="218">
        <f t="shared" si="1"/>
        <v>3.3838709677419336</v>
      </c>
    </row>
    <row r="25" spans="1:35" x14ac:dyDescent="0.25">
      <c r="A25" s="205" t="s">
        <v>17</v>
      </c>
      <c r="B25" s="176"/>
      <c r="C25" s="211">
        <v>1</v>
      </c>
      <c r="D25" s="211">
        <v>1.2</v>
      </c>
      <c r="E25" s="211">
        <v>4.4000000000000004</v>
      </c>
      <c r="F25" s="212">
        <v>3.6</v>
      </c>
      <c r="G25" s="212">
        <v>4.8</v>
      </c>
      <c r="H25" s="211">
        <v>2.2000000000000002</v>
      </c>
      <c r="I25" s="212">
        <v>3.6</v>
      </c>
      <c r="J25" s="212">
        <v>4.8</v>
      </c>
      <c r="K25" s="211">
        <v>3.4</v>
      </c>
      <c r="L25" s="213">
        <v>1.2</v>
      </c>
      <c r="M25" s="213">
        <v>4.4000000000000004</v>
      </c>
      <c r="N25" s="214">
        <v>1</v>
      </c>
      <c r="O25" s="214">
        <v>4.4000000000000004</v>
      </c>
      <c r="P25" s="214">
        <v>3.6</v>
      </c>
      <c r="Q25" s="214">
        <v>4.8</v>
      </c>
      <c r="R25" s="213">
        <v>1.2</v>
      </c>
      <c r="S25" s="214">
        <v>3.6</v>
      </c>
      <c r="T25" s="214">
        <v>1</v>
      </c>
      <c r="U25" s="214">
        <v>4.4000000000000004</v>
      </c>
      <c r="V25" s="214">
        <v>3.6</v>
      </c>
      <c r="W25" s="214">
        <v>4.8</v>
      </c>
      <c r="X25" s="213">
        <v>5</v>
      </c>
      <c r="Y25" s="215">
        <v>1</v>
      </c>
      <c r="Z25" s="215">
        <v>2.1</v>
      </c>
      <c r="AA25" s="215">
        <v>3.6</v>
      </c>
      <c r="AB25" s="216">
        <v>4.4000000000000004</v>
      </c>
      <c r="AC25" s="215">
        <v>1</v>
      </c>
      <c r="AD25" s="215">
        <v>4.4000000000000004</v>
      </c>
      <c r="AE25" s="215">
        <v>1</v>
      </c>
      <c r="AF25" s="215">
        <v>2.1</v>
      </c>
      <c r="AG25" s="215">
        <v>3.6</v>
      </c>
      <c r="AH25" s="218">
        <f t="shared" si="0"/>
        <v>95.199999999999989</v>
      </c>
      <c r="AI25" s="218">
        <f t="shared" si="1"/>
        <v>3.0709677419354837</v>
      </c>
    </row>
    <row r="26" spans="1:35" x14ac:dyDescent="0.25">
      <c r="A26" s="205" t="s">
        <v>18</v>
      </c>
      <c r="B26" s="176"/>
      <c r="C26" s="211">
        <v>5</v>
      </c>
      <c r="D26" s="211">
        <v>3.5</v>
      </c>
      <c r="E26" s="211">
        <v>1.9</v>
      </c>
      <c r="F26" s="212">
        <v>3.6</v>
      </c>
      <c r="G26" s="212">
        <v>4.7</v>
      </c>
      <c r="H26" s="211">
        <v>4.7</v>
      </c>
      <c r="I26" s="212">
        <v>3.6</v>
      </c>
      <c r="J26" s="212">
        <v>4.8</v>
      </c>
      <c r="K26" s="211">
        <v>4.5999999999999996</v>
      </c>
      <c r="L26" s="213">
        <v>3.5</v>
      </c>
      <c r="M26" s="213">
        <v>1.9</v>
      </c>
      <c r="N26" s="214">
        <v>4</v>
      </c>
      <c r="O26" s="214">
        <v>5</v>
      </c>
      <c r="P26" s="214">
        <v>3.6</v>
      </c>
      <c r="Q26" s="214">
        <v>4.8</v>
      </c>
      <c r="R26" s="213">
        <v>3.5</v>
      </c>
      <c r="S26" s="214">
        <v>3.6</v>
      </c>
      <c r="T26" s="214">
        <v>4</v>
      </c>
      <c r="U26" s="214">
        <v>5</v>
      </c>
      <c r="V26" s="214">
        <v>3.6</v>
      </c>
      <c r="W26" s="214">
        <v>4.8</v>
      </c>
      <c r="X26" s="213">
        <v>3</v>
      </c>
      <c r="Y26" s="215">
        <v>1</v>
      </c>
      <c r="Z26" s="215">
        <v>5</v>
      </c>
      <c r="AA26" s="215">
        <v>3.6</v>
      </c>
      <c r="AB26" s="216">
        <v>1.9</v>
      </c>
      <c r="AC26" s="215">
        <v>4</v>
      </c>
      <c r="AD26" s="215">
        <v>5</v>
      </c>
      <c r="AE26" s="215">
        <v>1</v>
      </c>
      <c r="AF26" s="215">
        <v>5</v>
      </c>
      <c r="AG26" s="215">
        <v>3.6</v>
      </c>
      <c r="AH26" s="218">
        <f t="shared" si="0"/>
        <v>116.79999999999998</v>
      </c>
      <c r="AI26" s="218">
        <f t="shared" si="1"/>
        <v>3.7677419354838704</v>
      </c>
    </row>
    <row r="27" spans="1:35" x14ac:dyDescent="0.25">
      <c r="A27" s="205" t="s">
        <v>19</v>
      </c>
      <c r="B27" s="176"/>
      <c r="C27" s="211">
        <v>3</v>
      </c>
      <c r="D27" s="211">
        <v>4.5</v>
      </c>
      <c r="E27" s="211">
        <v>2.4</v>
      </c>
      <c r="F27" s="212">
        <v>3.6</v>
      </c>
      <c r="G27" s="212">
        <v>4.8</v>
      </c>
      <c r="H27" s="211">
        <v>3.4</v>
      </c>
      <c r="I27" s="212">
        <v>3.6</v>
      </c>
      <c r="J27" s="212">
        <v>4.8</v>
      </c>
      <c r="K27" s="211">
        <v>2.8</v>
      </c>
      <c r="L27" s="213">
        <v>4.5</v>
      </c>
      <c r="M27" s="213">
        <v>2.4</v>
      </c>
      <c r="N27" s="214">
        <v>1</v>
      </c>
      <c r="O27" s="214">
        <v>3.4</v>
      </c>
      <c r="P27" s="214">
        <v>3.6</v>
      </c>
      <c r="Q27" s="214">
        <v>4.8</v>
      </c>
      <c r="R27" s="213">
        <v>4.5</v>
      </c>
      <c r="S27" s="214">
        <v>3.6</v>
      </c>
      <c r="T27" s="214">
        <v>1</v>
      </c>
      <c r="U27" s="214">
        <v>3.4</v>
      </c>
      <c r="V27" s="214">
        <v>3.6</v>
      </c>
      <c r="W27" s="214">
        <v>4.8</v>
      </c>
      <c r="X27" s="213">
        <v>4</v>
      </c>
      <c r="Y27" s="215">
        <v>1</v>
      </c>
      <c r="Z27" s="215">
        <v>0.4</v>
      </c>
      <c r="AA27" s="215">
        <v>3.6</v>
      </c>
      <c r="AB27" s="216">
        <v>2.4</v>
      </c>
      <c r="AC27" s="215">
        <v>1</v>
      </c>
      <c r="AD27" s="215">
        <v>3.4</v>
      </c>
      <c r="AE27" s="215">
        <v>1</v>
      </c>
      <c r="AF27" s="215">
        <v>0.4</v>
      </c>
      <c r="AG27" s="215">
        <v>3.6</v>
      </c>
      <c r="AH27" s="218">
        <f t="shared" si="0"/>
        <v>94.3</v>
      </c>
      <c r="AI27" s="218">
        <f t="shared" si="1"/>
        <v>3.0419354838709678</v>
      </c>
    </row>
    <row r="28" spans="1:35" x14ac:dyDescent="0.25">
      <c r="A28" s="205" t="s">
        <v>20</v>
      </c>
      <c r="B28" s="176"/>
      <c r="C28" s="211">
        <v>2</v>
      </c>
      <c r="D28" s="211">
        <v>2.2999999999999998</v>
      </c>
      <c r="E28" s="211">
        <v>3.3</v>
      </c>
      <c r="F28" s="212">
        <v>3.6</v>
      </c>
      <c r="G28" s="212">
        <v>4.8</v>
      </c>
      <c r="H28" s="211">
        <v>2.1</v>
      </c>
      <c r="I28" s="212">
        <v>3.6</v>
      </c>
      <c r="J28" s="212">
        <v>4.8</v>
      </c>
      <c r="K28" s="211">
        <v>4.4000000000000004</v>
      </c>
      <c r="L28" s="213">
        <v>2.2999999999999998</v>
      </c>
      <c r="M28" s="213">
        <v>3.3</v>
      </c>
      <c r="N28" s="214">
        <v>5</v>
      </c>
      <c r="O28" s="214">
        <v>4.9000000000000004</v>
      </c>
      <c r="P28" s="214">
        <v>3.6</v>
      </c>
      <c r="Q28" s="214">
        <v>4.8</v>
      </c>
      <c r="R28" s="213">
        <v>2.2999999999999998</v>
      </c>
      <c r="S28" s="214">
        <v>3.6</v>
      </c>
      <c r="T28" s="214">
        <v>5</v>
      </c>
      <c r="U28" s="214">
        <v>4.9000000000000004</v>
      </c>
      <c r="V28" s="214">
        <v>3.6</v>
      </c>
      <c r="W28" s="214">
        <v>4.8</v>
      </c>
      <c r="X28" s="213">
        <v>1</v>
      </c>
      <c r="Y28" s="215">
        <v>2</v>
      </c>
      <c r="Z28" s="215">
        <v>1.4</v>
      </c>
      <c r="AA28" s="215">
        <v>3.6</v>
      </c>
      <c r="AB28" s="216">
        <v>3.3</v>
      </c>
      <c r="AC28" s="215">
        <v>5</v>
      </c>
      <c r="AD28" s="215">
        <v>4.9000000000000004</v>
      </c>
      <c r="AE28" s="215">
        <v>2</v>
      </c>
      <c r="AF28" s="215">
        <v>1.4</v>
      </c>
      <c r="AG28" s="215">
        <v>3.6</v>
      </c>
      <c r="AH28" s="218">
        <f t="shared" si="0"/>
        <v>107.19999999999999</v>
      </c>
      <c r="AI28" s="218">
        <f t="shared" si="1"/>
        <v>3.4580645161290318</v>
      </c>
    </row>
    <row r="29" spans="1:35" x14ac:dyDescent="0.25">
      <c r="A29" s="205" t="s">
        <v>22</v>
      </c>
      <c r="B29" s="176"/>
      <c r="C29" s="211">
        <v>1</v>
      </c>
      <c r="D29" s="211">
        <v>4.9000000000000004</v>
      </c>
      <c r="E29" s="211">
        <v>2.2000000000000002</v>
      </c>
      <c r="F29" s="212">
        <v>3.6</v>
      </c>
      <c r="G29" s="212">
        <v>4.8</v>
      </c>
      <c r="H29" s="211">
        <v>5</v>
      </c>
      <c r="I29" s="212">
        <v>3.6</v>
      </c>
      <c r="J29" s="212">
        <v>4.8</v>
      </c>
      <c r="K29" s="211">
        <v>1.9</v>
      </c>
      <c r="L29" s="213">
        <v>4.9000000000000004</v>
      </c>
      <c r="M29" s="213">
        <v>2.2000000000000002</v>
      </c>
      <c r="N29" s="214">
        <v>1</v>
      </c>
      <c r="O29" s="214">
        <v>1.4</v>
      </c>
      <c r="P29" s="214">
        <v>3.6</v>
      </c>
      <c r="Q29" s="214">
        <v>4.8</v>
      </c>
      <c r="R29" s="213">
        <v>4.9000000000000004</v>
      </c>
      <c r="S29" s="214">
        <v>3.6</v>
      </c>
      <c r="T29" s="214">
        <v>1</v>
      </c>
      <c r="U29" s="214">
        <v>1.4</v>
      </c>
      <c r="V29" s="214">
        <v>3.6</v>
      </c>
      <c r="W29" s="214">
        <v>4.8</v>
      </c>
      <c r="X29" s="213">
        <v>5</v>
      </c>
      <c r="Y29" s="215">
        <v>1</v>
      </c>
      <c r="Z29" s="215">
        <v>3</v>
      </c>
      <c r="AA29" s="215">
        <v>2.8</v>
      </c>
      <c r="AB29" s="216">
        <v>2.2000000000000002</v>
      </c>
      <c r="AC29" s="215">
        <v>1</v>
      </c>
      <c r="AD29" s="215">
        <v>1.4</v>
      </c>
      <c r="AE29" s="215">
        <v>1</v>
      </c>
      <c r="AF29" s="215">
        <v>3</v>
      </c>
      <c r="AG29" s="215">
        <v>2.8</v>
      </c>
      <c r="AH29" s="218">
        <f t="shared" si="0"/>
        <v>92.2</v>
      </c>
      <c r="AI29" s="218">
        <f t="shared" si="1"/>
        <v>2.9741935483870967</v>
      </c>
    </row>
    <row r="30" spans="1:35" x14ac:dyDescent="0.25">
      <c r="A30" s="205" t="s">
        <v>21</v>
      </c>
      <c r="B30" s="176"/>
      <c r="C30" s="211">
        <v>3</v>
      </c>
      <c r="D30" s="211">
        <v>3.6</v>
      </c>
      <c r="E30" s="211">
        <v>1.3</v>
      </c>
      <c r="F30" s="212">
        <v>4.4000000000000004</v>
      </c>
      <c r="G30" s="212">
        <v>3.6</v>
      </c>
      <c r="H30" s="212">
        <v>4.8</v>
      </c>
      <c r="I30" s="211">
        <v>1.3</v>
      </c>
      <c r="J30" s="212">
        <v>1</v>
      </c>
      <c r="K30" s="212">
        <v>5</v>
      </c>
      <c r="L30" s="213">
        <v>3.6</v>
      </c>
      <c r="M30" s="213">
        <v>4.7</v>
      </c>
      <c r="N30" s="214">
        <v>2</v>
      </c>
      <c r="O30" s="214">
        <v>4.5999999999999996</v>
      </c>
      <c r="P30" s="214">
        <v>3.6</v>
      </c>
      <c r="Q30" s="214">
        <v>4.7</v>
      </c>
      <c r="R30" s="213">
        <v>3.6</v>
      </c>
      <c r="S30" s="214">
        <v>4.4000000000000004</v>
      </c>
      <c r="T30" s="214">
        <v>3.6</v>
      </c>
      <c r="U30" s="214">
        <v>4.8</v>
      </c>
      <c r="V30" s="213">
        <v>3</v>
      </c>
      <c r="W30" s="214">
        <v>1</v>
      </c>
      <c r="X30" s="214">
        <v>4.4000000000000004</v>
      </c>
      <c r="Y30" s="215">
        <v>3.6</v>
      </c>
      <c r="Z30" s="215">
        <v>4.8</v>
      </c>
      <c r="AA30" s="216">
        <v>1.3</v>
      </c>
      <c r="AB30" s="216">
        <v>4.7</v>
      </c>
      <c r="AC30" s="215">
        <v>2</v>
      </c>
      <c r="AD30" s="215">
        <v>4.5999999999999996</v>
      </c>
      <c r="AE30" s="215">
        <v>3.6</v>
      </c>
      <c r="AF30" s="215">
        <v>4.8</v>
      </c>
      <c r="AG30" s="216">
        <v>1.3</v>
      </c>
      <c r="AH30" s="218">
        <f t="shared" si="0"/>
        <v>106.69999999999999</v>
      </c>
      <c r="AI30" s="218">
        <f t="shared" si="1"/>
        <v>3.4419354838709673</v>
      </c>
    </row>
    <row r="31" spans="1:35" x14ac:dyDescent="0.25">
      <c r="A31" s="205" t="s">
        <v>23</v>
      </c>
      <c r="B31" s="176"/>
      <c r="C31" s="211">
        <v>4</v>
      </c>
      <c r="D31" s="211">
        <v>1.7</v>
      </c>
      <c r="E31" s="211">
        <v>3.2</v>
      </c>
      <c r="F31" s="212">
        <v>2.8</v>
      </c>
      <c r="G31" s="212">
        <v>3.6</v>
      </c>
      <c r="H31" s="212">
        <v>4.8</v>
      </c>
      <c r="I31" s="211">
        <v>2.4</v>
      </c>
      <c r="J31" s="212">
        <v>2</v>
      </c>
      <c r="K31" s="212">
        <v>2.7</v>
      </c>
      <c r="L31" s="213">
        <v>1.7</v>
      </c>
      <c r="M31" s="213">
        <v>3.4</v>
      </c>
      <c r="N31" s="214">
        <v>1</v>
      </c>
      <c r="O31" s="214">
        <v>4.7</v>
      </c>
      <c r="P31" s="214">
        <v>3.6</v>
      </c>
      <c r="Q31" s="214">
        <v>4.8</v>
      </c>
      <c r="R31" s="213">
        <v>1.7</v>
      </c>
      <c r="S31" s="214">
        <v>2.8</v>
      </c>
      <c r="T31" s="214">
        <v>3.6</v>
      </c>
      <c r="U31" s="214">
        <v>4.8</v>
      </c>
      <c r="V31" s="213">
        <v>1</v>
      </c>
      <c r="W31" s="214">
        <v>5</v>
      </c>
      <c r="X31" s="214">
        <v>2.8</v>
      </c>
      <c r="Y31" s="215">
        <v>3.6</v>
      </c>
      <c r="Z31" s="215">
        <v>4.8</v>
      </c>
      <c r="AA31" s="216">
        <v>2.4</v>
      </c>
      <c r="AB31" s="216">
        <v>3.4</v>
      </c>
      <c r="AC31" s="215">
        <v>1</v>
      </c>
      <c r="AD31" s="215">
        <v>4.7</v>
      </c>
      <c r="AE31" s="215">
        <v>3.6</v>
      </c>
      <c r="AF31" s="215">
        <v>4.8</v>
      </c>
      <c r="AG31" s="216">
        <v>2.4</v>
      </c>
      <c r="AH31" s="218">
        <f t="shared" si="0"/>
        <v>98.8</v>
      </c>
      <c r="AI31" s="218">
        <f t="shared" si="1"/>
        <v>3.1870967741935483</v>
      </c>
    </row>
    <row r="32" spans="1:35" x14ac:dyDescent="0.25">
      <c r="A32" s="205" t="s">
        <v>24</v>
      </c>
      <c r="B32" s="176"/>
      <c r="C32" s="211">
        <v>3</v>
      </c>
      <c r="D32" s="211">
        <v>2.2999999999999998</v>
      </c>
      <c r="E32" s="211">
        <v>4.2</v>
      </c>
      <c r="F32" s="212">
        <v>3</v>
      </c>
      <c r="G32" s="212">
        <v>2.8</v>
      </c>
      <c r="H32" s="212">
        <v>4.8</v>
      </c>
      <c r="I32" s="211">
        <v>3.2</v>
      </c>
      <c r="J32" s="212">
        <v>1</v>
      </c>
      <c r="K32" s="212">
        <v>4.4000000000000004</v>
      </c>
      <c r="L32" s="213">
        <v>2.2999999999999998</v>
      </c>
      <c r="M32" s="213">
        <v>2.1</v>
      </c>
      <c r="N32" s="214">
        <v>3</v>
      </c>
      <c r="O32" s="214">
        <v>2.2999999999999998</v>
      </c>
      <c r="P32" s="214">
        <v>3.6</v>
      </c>
      <c r="Q32" s="214">
        <v>4.8</v>
      </c>
      <c r="R32" s="213">
        <v>2.2999999999999998</v>
      </c>
      <c r="S32" s="214">
        <v>3</v>
      </c>
      <c r="T32" s="214">
        <v>3.6</v>
      </c>
      <c r="U32" s="214">
        <v>4.8</v>
      </c>
      <c r="V32" s="213">
        <v>2</v>
      </c>
      <c r="W32" s="214">
        <v>1</v>
      </c>
      <c r="X32" s="214">
        <v>3</v>
      </c>
      <c r="Y32" s="215">
        <v>2.8</v>
      </c>
      <c r="Z32" s="215">
        <v>4.8</v>
      </c>
      <c r="AA32" s="216">
        <v>3.2</v>
      </c>
      <c r="AB32" s="216">
        <v>2.1</v>
      </c>
      <c r="AC32" s="215">
        <v>3</v>
      </c>
      <c r="AD32" s="215">
        <v>2.2999999999999998</v>
      </c>
      <c r="AE32" s="215">
        <v>2.8</v>
      </c>
      <c r="AF32" s="215">
        <v>4.8</v>
      </c>
      <c r="AG32" s="216">
        <v>3.2</v>
      </c>
      <c r="AH32" s="218">
        <f t="shared" si="0"/>
        <v>95.499999999999986</v>
      </c>
      <c r="AI32" s="218">
        <f t="shared" si="1"/>
        <v>3.0806451612903221</v>
      </c>
    </row>
    <row r="33" spans="1:35" x14ac:dyDescent="0.25">
      <c r="A33" s="205" t="s">
        <v>25</v>
      </c>
      <c r="B33" s="176"/>
      <c r="C33" s="211">
        <v>2</v>
      </c>
      <c r="D33" s="211">
        <v>1.1000000000000001</v>
      </c>
      <c r="E33" s="211">
        <v>3.2</v>
      </c>
      <c r="F33" s="212">
        <v>5</v>
      </c>
      <c r="G33" s="212">
        <v>3.6</v>
      </c>
      <c r="H33" s="212">
        <v>4.8</v>
      </c>
      <c r="I33" s="211">
        <v>2.2000000000000002</v>
      </c>
      <c r="J33" s="212">
        <v>5</v>
      </c>
      <c r="K33" s="212">
        <v>2.8</v>
      </c>
      <c r="L33" s="213">
        <v>1.1000000000000001</v>
      </c>
      <c r="M33" s="213">
        <v>5</v>
      </c>
      <c r="N33" s="214">
        <v>1</v>
      </c>
      <c r="O33" s="214">
        <v>1.2</v>
      </c>
      <c r="P33" s="214">
        <v>3.6</v>
      </c>
      <c r="Q33" s="214">
        <v>4.8</v>
      </c>
      <c r="R33" s="213">
        <v>1.1000000000000001</v>
      </c>
      <c r="S33" s="214">
        <v>5</v>
      </c>
      <c r="T33" s="214">
        <v>3.6</v>
      </c>
      <c r="U33" s="214">
        <v>4.8</v>
      </c>
      <c r="V33" s="213">
        <v>3</v>
      </c>
      <c r="W33" s="214">
        <v>4</v>
      </c>
      <c r="X33" s="214">
        <v>5</v>
      </c>
      <c r="Y33" s="215">
        <v>3.6</v>
      </c>
      <c r="Z33" s="215">
        <v>4.8</v>
      </c>
      <c r="AA33" s="216">
        <v>2.2000000000000002</v>
      </c>
      <c r="AB33" s="216">
        <v>5</v>
      </c>
      <c r="AC33" s="215">
        <v>1</v>
      </c>
      <c r="AD33" s="215">
        <v>1.2</v>
      </c>
      <c r="AE33" s="215">
        <v>3.6</v>
      </c>
      <c r="AF33" s="215">
        <v>4.8</v>
      </c>
      <c r="AG33" s="216">
        <v>2.2000000000000002</v>
      </c>
      <c r="AH33" s="218">
        <f t="shared" si="0"/>
        <v>101.3</v>
      </c>
      <c r="AI33" s="218">
        <f t="shared" si="1"/>
        <v>3.2677419354838708</v>
      </c>
    </row>
  </sheetData>
  <mergeCells count="1">
    <mergeCell ref="A1:A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H33"/>
  <sheetViews>
    <sheetView zoomScale="90" zoomScaleNormal="90" workbookViewId="0">
      <selection activeCell="AQ29" sqref="AQ29"/>
    </sheetView>
  </sheetViews>
  <sheetFormatPr baseColWidth="10" defaultRowHeight="15" x14ac:dyDescent="0.25"/>
  <cols>
    <col min="1" max="1" width="33.5703125" bestFit="1" customWidth="1"/>
    <col min="2" max="2" width="8.140625" bestFit="1" customWidth="1"/>
    <col min="3" max="3" width="3.42578125" customWidth="1"/>
    <col min="4" max="5" width="4" bestFit="1" customWidth="1"/>
    <col min="6" max="6" width="3.140625" customWidth="1"/>
    <col min="7" max="8" width="4" bestFit="1" customWidth="1"/>
    <col min="9" max="9" width="3.28515625" customWidth="1"/>
    <col min="10" max="22" width="4" bestFit="1" customWidth="1"/>
    <col min="23" max="23" width="3.28515625" bestFit="1" customWidth="1"/>
    <col min="24" max="30" width="4" bestFit="1" customWidth="1"/>
    <col min="31" max="31" width="3.140625" customWidth="1"/>
    <col min="32" max="32" width="3.5703125" customWidth="1"/>
  </cols>
  <sheetData>
    <row r="1" spans="1:34" x14ac:dyDescent="0.25">
      <c r="A1" s="219" t="s">
        <v>29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1"/>
      <c r="AG1" s="92"/>
      <c r="AH1" s="92"/>
    </row>
    <row r="2" spans="1:34" ht="15.75" thickBot="1" x14ac:dyDescent="0.3">
      <c r="A2" s="222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4"/>
      <c r="AG2" s="92"/>
      <c r="AH2" s="92"/>
    </row>
    <row r="3" spans="1:34" ht="15.75" thickBot="1" x14ac:dyDescent="0.3">
      <c r="A3" s="237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9"/>
      <c r="AG3" s="92"/>
      <c r="AH3" s="92"/>
    </row>
    <row r="4" spans="1:34" ht="15.75" x14ac:dyDescent="0.25">
      <c r="A4" s="231" t="s">
        <v>38</v>
      </c>
      <c r="B4" s="232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4"/>
      <c r="AG4" s="92"/>
      <c r="AH4" s="92"/>
    </row>
    <row r="5" spans="1:34" ht="15.75" x14ac:dyDescent="0.25">
      <c r="A5" s="233" t="s">
        <v>31</v>
      </c>
      <c r="B5" s="234"/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4"/>
      <c r="AG5" s="92"/>
      <c r="AH5" s="92"/>
    </row>
    <row r="6" spans="1:34" ht="16.5" thickBot="1" x14ac:dyDescent="0.3">
      <c r="A6" s="235" t="s">
        <v>32</v>
      </c>
      <c r="B6" s="236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4"/>
      <c r="AG6" s="92"/>
      <c r="AH6" s="92"/>
    </row>
    <row r="7" spans="1:34" ht="15.75" thickBot="1" x14ac:dyDescent="0.3">
      <c r="A7" s="237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9"/>
      <c r="AG7" s="92"/>
      <c r="AH7" s="92"/>
    </row>
    <row r="8" spans="1:34" ht="16.5" thickBot="1" x14ac:dyDescent="0.3">
      <c r="A8" s="10" t="s">
        <v>0</v>
      </c>
      <c r="B8" s="11" t="s">
        <v>26</v>
      </c>
      <c r="C8" s="11">
        <v>1</v>
      </c>
      <c r="D8" s="11">
        <v>2</v>
      </c>
      <c r="E8" s="11">
        <v>3</v>
      </c>
      <c r="F8" s="11">
        <v>4</v>
      </c>
      <c r="G8" s="11">
        <v>5</v>
      </c>
      <c r="H8" s="11">
        <v>6</v>
      </c>
      <c r="I8" s="11">
        <v>7</v>
      </c>
      <c r="J8" s="11">
        <v>8</v>
      </c>
      <c r="K8" s="11">
        <v>9</v>
      </c>
      <c r="L8" s="11">
        <v>10</v>
      </c>
      <c r="M8" s="11">
        <v>11</v>
      </c>
      <c r="N8" s="11">
        <v>12</v>
      </c>
      <c r="O8" s="11">
        <v>13</v>
      </c>
      <c r="P8" s="11">
        <v>14</v>
      </c>
      <c r="Q8" s="11">
        <v>15</v>
      </c>
      <c r="R8" s="11">
        <v>16</v>
      </c>
      <c r="S8" s="11">
        <v>17</v>
      </c>
      <c r="T8" s="11">
        <v>18</v>
      </c>
      <c r="U8" s="11">
        <v>19</v>
      </c>
      <c r="V8" s="11">
        <v>20</v>
      </c>
      <c r="W8" s="11">
        <v>21</v>
      </c>
      <c r="X8" s="11">
        <v>22</v>
      </c>
      <c r="Y8" s="11">
        <v>23</v>
      </c>
      <c r="Z8" s="11">
        <v>24</v>
      </c>
      <c r="AA8" s="11">
        <v>25</v>
      </c>
      <c r="AB8" s="11">
        <v>26</v>
      </c>
      <c r="AC8" s="11">
        <v>27</v>
      </c>
      <c r="AD8" s="11">
        <v>28</v>
      </c>
      <c r="AE8" s="22">
        <v>29</v>
      </c>
      <c r="AF8" s="22">
        <v>30</v>
      </c>
      <c r="AG8" s="11" t="s">
        <v>27</v>
      </c>
      <c r="AH8" s="11" t="s">
        <v>28</v>
      </c>
    </row>
    <row r="9" spans="1:34" ht="15.75" thickBot="1" x14ac:dyDescent="0.3">
      <c r="A9" s="240" t="s">
        <v>1</v>
      </c>
      <c r="B9" s="242"/>
      <c r="C9" s="249">
        <v>1</v>
      </c>
      <c r="D9" s="249">
        <v>5</v>
      </c>
      <c r="E9" s="88">
        <v>4.4000000000000004</v>
      </c>
      <c r="F9" s="88">
        <v>1</v>
      </c>
      <c r="G9" s="88">
        <v>5</v>
      </c>
      <c r="H9" s="88">
        <v>4.4000000000000004</v>
      </c>
      <c r="I9" s="87">
        <v>1</v>
      </c>
      <c r="J9" s="87">
        <v>0.4</v>
      </c>
      <c r="K9" s="87">
        <v>4.0999999999999996</v>
      </c>
      <c r="L9" s="87">
        <v>3.6</v>
      </c>
      <c r="M9" s="87">
        <v>4.8</v>
      </c>
      <c r="N9" s="87">
        <v>1.2</v>
      </c>
      <c r="O9" s="87">
        <v>3.6</v>
      </c>
      <c r="P9" s="87">
        <v>4.8</v>
      </c>
      <c r="Q9" s="88">
        <v>4.9000000000000004</v>
      </c>
      <c r="R9" s="87">
        <v>4</v>
      </c>
      <c r="S9" s="87">
        <v>1.4</v>
      </c>
      <c r="T9" s="87">
        <v>3.6</v>
      </c>
      <c r="U9" s="87">
        <v>4.8</v>
      </c>
      <c r="V9" s="88">
        <v>3.3</v>
      </c>
      <c r="W9" s="87">
        <v>3</v>
      </c>
      <c r="X9" s="87">
        <v>2.2999999999999998</v>
      </c>
      <c r="Y9" s="87">
        <v>3.6</v>
      </c>
      <c r="Z9" s="87">
        <v>4.8</v>
      </c>
      <c r="AA9" s="124">
        <v>1</v>
      </c>
      <c r="AB9" s="124">
        <v>4.7</v>
      </c>
      <c r="AC9" s="124">
        <v>3.6</v>
      </c>
      <c r="AD9" s="124">
        <v>4.8</v>
      </c>
      <c r="AE9" s="124">
        <v>3.6</v>
      </c>
      <c r="AF9" s="124">
        <v>4.8</v>
      </c>
      <c r="AG9" s="68">
        <f>SUM(C9:AF9)</f>
        <v>102.49999999999997</v>
      </c>
      <c r="AH9" s="70">
        <f>AVERAGE(C9:AF9)</f>
        <v>3.4166666666666656</v>
      </c>
    </row>
    <row r="10" spans="1:34" ht="15.75" thickBot="1" x14ac:dyDescent="0.3">
      <c r="A10" s="6" t="s">
        <v>2</v>
      </c>
      <c r="B10" s="242"/>
      <c r="C10" s="249">
        <v>2</v>
      </c>
      <c r="D10" s="249">
        <v>4</v>
      </c>
      <c r="E10" s="88">
        <v>5</v>
      </c>
      <c r="F10" s="88">
        <v>2</v>
      </c>
      <c r="G10" s="88">
        <v>4</v>
      </c>
      <c r="H10" s="88">
        <v>5</v>
      </c>
      <c r="I10" s="87">
        <v>2</v>
      </c>
      <c r="J10" s="87">
        <v>1.4</v>
      </c>
      <c r="K10" s="87">
        <v>2.1</v>
      </c>
      <c r="L10" s="87">
        <v>3.6</v>
      </c>
      <c r="M10" s="87">
        <v>4.8</v>
      </c>
      <c r="N10" s="87">
        <v>4.3</v>
      </c>
      <c r="O10" s="87">
        <v>3.6</v>
      </c>
      <c r="P10" s="87">
        <v>4.7</v>
      </c>
      <c r="Q10" s="88">
        <v>3.6</v>
      </c>
      <c r="R10" s="87">
        <v>1</v>
      </c>
      <c r="S10" s="87">
        <v>4.4000000000000004</v>
      </c>
      <c r="T10" s="87">
        <v>3.6</v>
      </c>
      <c r="U10" s="87">
        <v>4.8</v>
      </c>
      <c r="V10" s="88">
        <v>1.3</v>
      </c>
      <c r="W10" s="87">
        <v>1</v>
      </c>
      <c r="X10" s="87">
        <v>1.2</v>
      </c>
      <c r="Y10" s="87">
        <v>3.6</v>
      </c>
      <c r="Z10" s="87">
        <v>4.8</v>
      </c>
      <c r="AA10" s="124">
        <v>3</v>
      </c>
      <c r="AB10" s="124">
        <v>2.2999999999999998</v>
      </c>
      <c r="AC10" s="124">
        <v>3.6</v>
      </c>
      <c r="AD10" s="124">
        <v>4.8</v>
      </c>
      <c r="AE10" s="124">
        <v>3.6</v>
      </c>
      <c r="AF10" s="124">
        <v>4.8</v>
      </c>
      <c r="AG10" s="68">
        <f t="shared" ref="AG10:AG33" si="0">SUM(C10:AF10)</f>
        <v>99.899999999999977</v>
      </c>
      <c r="AH10" s="70">
        <f t="shared" ref="AH10:AH33" si="1">AVERAGE(C10:AF10)</f>
        <v>3.3299999999999992</v>
      </c>
    </row>
    <row r="11" spans="1:34" ht="15.75" thickBot="1" x14ac:dyDescent="0.3">
      <c r="A11" s="240" t="s">
        <v>3</v>
      </c>
      <c r="B11" s="242"/>
      <c r="C11" s="249">
        <v>3</v>
      </c>
      <c r="D11" s="249">
        <v>3.9</v>
      </c>
      <c r="E11" s="244">
        <v>3.3</v>
      </c>
      <c r="F11" s="244">
        <v>3</v>
      </c>
      <c r="G11" s="244">
        <v>3.9</v>
      </c>
      <c r="H11" s="244">
        <v>3.3</v>
      </c>
      <c r="I11" s="245">
        <v>1</v>
      </c>
      <c r="J11" s="245">
        <v>3</v>
      </c>
      <c r="K11" s="245">
        <v>3.4</v>
      </c>
      <c r="L11" s="245">
        <v>3.6</v>
      </c>
      <c r="M11" s="245">
        <v>4.8</v>
      </c>
      <c r="N11" s="245">
        <v>5</v>
      </c>
      <c r="O11" s="245">
        <v>3.6</v>
      </c>
      <c r="P11" s="245">
        <v>4.8</v>
      </c>
      <c r="Q11" s="244">
        <v>1.7</v>
      </c>
      <c r="R11" s="245">
        <v>2</v>
      </c>
      <c r="S11" s="245">
        <v>2.8</v>
      </c>
      <c r="T11" s="245">
        <v>3.6</v>
      </c>
      <c r="U11" s="245">
        <v>4.8</v>
      </c>
      <c r="V11" s="244">
        <v>2.4</v>
      </c>
      <c r="W11" s="245">
        <v>1</v>
      </c>
      <c r="X11" s="245">
        <v>2.9</v>
      </c>
      <c r="Y11" s="245">
        <v>3.6</v>
      </c>
      <c r="Z11" s="245">
        <v>4.8</v>
      </c>
      <c r="AA11" s="124">
        <v>3.6</v>
      </c>
      <c r="AB11" s="124">
        <v>4.8</v>
      </c>
      <c r="AC11" s="123">
        <v>5</v>
      </c>
      <c r="AD11" s="124">
        <v>1</v>
      </c>
      <c r="AE11" s="124">
        <v>3.6</v>
      </c>
      <c r="AF11" s="124">
        <v>4.8</v>
      </c>
      <c r="AG11" s="68">
        <f t="shared" si="0"/>
        <v>101.99999999999999</v>
      </c>
      <c r="AH11" s="70">
        <f t="shared" si="1"/>
        <v>3.3999999999999995</v>
      </c>
    </row>
    <row r="12" spans="1:34" ht="15.75" thickBot="1" x14ac:dyDescent="0.3">
      <c r="A12" s="6" t="s">
        <v>4</v>
      </c>
      <c r="B12" s="242"/>
      <c r="C12" s="249">
        <v>1</v>
      </c>
      <c r="D12" s="249">
        <v>2.2999999999999998</v>
      </c>
      <c r="E12" s="244">
        <v>4.3</v>
      </c>
      <c r="F12" s="244">
        <v>1</v>
      </c>
      <c r="G12" s="244">
        <v>2.2999999999999998</v>
      </c>
      <c r="H12" s="244">
        <v>4.3</v>
      </c>
      <c r="I12" s="245">
        <v>4</v>
      </c>
      <c r="J12" s="245">
        <v>5</v>
      </c>
      <c r="K12" s="245">
        <v>5</v>
      </c>
      <c r="L12" s="245">
        <v>3.6</v>
      </c>
      <c r="M12" s="245">
        <v>4.8</v>
      </c>
      <c r="N12" s="245">
        <v>3.4</v>
      </c>
      <c r="O12" s="245">
        <v>3.6</v>
      </c>
      <c r="P12" s="245">
        <v>4.8</v>
      </c>
      <c r="Q12" s="244">
        <v>2.2999999999999998</v>
      </c>
      <c r="R12" s="245">
        <v>1</v>
      </c>
      <c r="S12" s="245">
        <v>3</v>
      </c>
      <c r="T12" s="245">
        <v>2.8</v>
      </c>
      <c r="U12" s="245">
        <v>4.8</v>
      </c>
      <c r="V12" s="244">
        <v>3.2</v>
      </c>
      <c r="W12" s="245">
        <v>4</v>
      </c>
      <c r="X12" s="245">
        <v>4.0999999999999996</v>
      </c>
      <c r="Y12" s="245">
        <v>3.6</v>
      </c>
      <c r="Z12" s="245">
        <v>4.8</v>
      </c>
      <c r="AA12" s="124">
        <v>3.6</v>
      </c>
      <c r="AB12" s="124">
        <v>4.8</v>
      </c>
      <c r="AC12" s="123">
        <v>3</v>
      </c>
      <c r="AD12" s="124">
        <v>4</v>
      </c>
      <c r="AE12" s="124">
        <v>3.6</v>
      </c>
      <c r="AF12" s="124">
        <v>4.8</v>
      </c>
      <c r="AG12" s="68">
        <f t="shared" si="0"/>
        <v>106.79999999999995</v>
      </c>
      <c r="AH12" s="70">
        <f t="shared" si="1"/>
        <v>3.5599999999999983</v>
      </c>
    </row>
    <row r="13" spans="1:34" ht="15.75" thickBot="1" x14ac:dyDescent="0.3">
      <c r="A13" s="240" t="s">
        <v>5</v>
      </c>
      <c r="B13" s="242"/>
      <c r="C13" s="249">
        <v>2</v>
      </c>
      <c r="D13" s="249">
        <v>4.5</v>
      </c>
      <c r="E13" s="244">
        <v>3.3</v>
      </c>
      <c r="F13" s="244">
        <v>2</v>
      </c>
      <c r="G13" s="244">
        <v>4.5</v>
      </c>
      <c r="H13" s="244">
        <v>3.3</v>
      </c>
      <c r="I13" s="245">
        <v>1</v>
      </c>
      <c r="J13" s="245">
        <v>4.4000000000000004</v>
      </c>
      <c r="K13" s="245">
        <v>2.7</v>
      </c>
      <c r="L13" s="245">
        <v>3.6</v>
      </c>
      <c r="M13" s="245">
        <v>4.8</v>
      </c>
      <c r="N13" s="245">
        <v>2.6</v>
      </c>
      <c r="O13" s="245">
        <v>3.6</v>
      </c>
      <c r="P13" s="245">
        <v>4.8</v>
      </c>
      <c r="Q13" s="244">
        <v>1.1000000000000001</v>
      </c>
      <c r="R13" s="245">
        <v>4</v>
      </c>
      <c r="S13" s="245">
        <v>5</v>
      </c>
      <c r="T13" s="245">
        <v>3.6</v>
      </c>
      <c r="U13" s="245">
        <v>4.8</v>
      </c>
      <c r="V13" s="244">
        <v>2.2000000000000002</v>
      </c>
      <c r="W13" s="245">
        <v>5</v>
      </c>
      <c r="X13" s="245">
        <v>3.4</v>
      </c>
      <c r="Y13" s="245">
        <v>3.6</v>
      </c>
      <c r="Z13" s="245">
        <v>4.8</v>
      </c>
      <c r="AA13" s="124">
        <v>3.6</v>
      </c>
      <c r="AB13" s="124">
        <v>4.8</v>
      </c>
      <c r="AC13" s="123">
        <v>2</v>
      </c>
      <c r="AD13" s="124">
        <v>1</v>
      </c>
      <c r="AE13" s="124">
        <v>3.6</v>
      </c>
      <c r="AF13" s="124">
        <v>4.8</v>
      </c>
      <c r="AG13" s="68">
        <f t="shared" si="0"/>
        <v>104.39999999999999</v>
      </c>
      <c r="AH13" s="70">
        <f t="shared" si="1"/>
        <v>3.4799999999999995</v>
      </c>
    </row>
    <row r="14" spans="1:34" ht="15.75" thickBot="1" x14ac:dyDescent="0.3">
      <c r="A14" s="6" t="s">
        <v>6</v>
      </c>
      <c r="B14" s="242"/>
      <c r="C14" s="249">
        <v>3</v>
      </c>
      <c r="D14" s="249">
        <v>3.5</v>
      </c>
      <c r="E14" s="244">
        <v>1.3</v>
      </c>
      <c r="F14" s="244">
        <v>3</v>
      </c>
      <c r="G14" s="244">
        <v>3.5</v>
      </c>
      <c r="H14" s="244">
        <v>1.3</v>
      </c>
      <c r="I14" s="245">
        <v>3</v>
      </c>
      <c r="J14" s="245">
        <v>3.4</v>
      </c>
      <c r="K14" s="244">
        <v>3.5</v>
      </c>
      <c r="L14" s="244">
        <v>1.9</v>
      </c>
      <c r="M14" s="245">
        <v>4</v>
      </c>
      <c r="N14" s="245">
        <v>5</v>
      </c>
      <c r="O14" s="245">
        <v>4.8</v>
      </c>
      <c r="P14" s="245">
        <v>3.4</v>
      </c>
      <c r="Q14" s="245">
        <v>1</v>
      </c>
      <c r="R14" s="245">
        <v>0.4</v>
      </c>
      <c r="S14" s="245">
        <v>4.4000000000000004</v>
      </c>
      <c r="T14" s="245">
        <v>3.6</v>
      </c>
      <c r="U14" s="245">
        <v>4.8</v>
      </c>
      <c r="V14" s="244">
        <v>2.4</v>
      </c>
      <c r="W14" s="245">
        <v>1</v>
      </c>
      <c r="X14" s="245">
        <v>5</v>
      </c>
      <c r="Y14" s="245">
        <v>3.6</v>
      </c>
      <c r="Z14" s="245">
        <v>4.8</v>
      </c>
      <c r="AA14" s="124">
        <v>3.6</v>
      </c>
      <c r="AB14" s="124">
        <v>4.8</v>
      </c>
      <c r="AC14" s="123">
        <v>2.2000000000000002</v>
      </c>
      <c r="AD14" s="124">
        <v>1</v>
      </c>
      <c r="AE14" s="124">
        <v>3.6</v>
      </c>
      <c r="AF14" s="124">
        <v>4.8</v>
      </c>
      <c r="AG14" s="68">
        <f t="shared" si="0"/>
        <v>95.599999999999966</v>
      </c>
      <c r="AH14" s="70">
        <f t="shared" si="1"/>
        <v>3.1866666666666656</v>
      </c>
    </row>
    <row r="15" spans="1:34" ht="15.75" thickBot="1" x14ac:dyDescent="0.3">
      <c r="A15" s="240" t="s">
        <v>7</v>
      </c>
      <c r="B15" s="242"/>
      <c r="C15" s="249">
        <v>1</v>
      </c>
      <c r="D15" s="249">
        <v>5</v>
      </c>
      <c r="E15" s="244">
        <v>2.4</v>
      </c>
      <c r="F15" s="244">
        <v>1</v>
      </c>
      <c r="G15" s="244">
        <v>5</v>
      </c>
      <c r="H15" s="244">
        <v>2.4</v>
      </c>
      <c r="I15" s="245">
        <v>1</v>
      </c>
      <c r="J15" s="245">
        <v>3.4</v>
      </c>
      <c r="K15" s="244">
        <v>4.5</v>
      </c>
      <c r="L15" s="244">
        <v>2.4</v>
      </c>
      <c r="M15" s="245">
        <v>1</v>
      </c>
      <c r="N15" s="245">
        <v>3.4</v>
      </c>
      <c r="O15" s="245">
        <v>4.8</v>
      </c>
      <c r="P15" s="245">
        <v>2.6</v>
      </c>
      <c r="Q15" s="245">
        <v>2</v>
      </c>
      <c r="R15" s="245">
        <v>1.4</v>
      </c>
      <c r="S15" s="245">
        <v>2.2999999999999998</v>
      </c>
      <c r="T15" s="245">
        <v>3.6</v>
      </c>
      <c r="U15" s="245">
        <v>4.8</v>
      </c>
      <c r="V15" s="244">
        <v>1.3</v>
      </c>
      <c r="W15" s="245">
        <v>2</v>
      </c>
      <c r="X15" s="245">
        <v>2.7</v>
      </c>
      <c r="Y15" s="245">
        <v>3.6</v>
      </c>
      <c r="Z15" s="245">
        <v>4.8</v>
      </c>
      <c r="AA15" s="124">
        <v>3.6</v>
      </c>
      <c r="AB15" s="124">
        <v>4.8</v>
      </c>
      <c r="AC15" s="123">
        <v>2.4</v>
      </c>
      <c r="AD15" s="124">
        <v>5</v>
      </c>
      <c r="AE15" s="124">
        <v>3.6</v>
      </c>
      <c r="AF15" s="124">
        <v>4.8</v>
      </c>
      <c r="AG15" s="68">
        <f t="shared" si="0"/>
        <v>92.59999999999998</v>
      </c>
      <c r="AH15" s="70">
        <f t="shared" si="1"/>
        <v>3.086666666666666</v>
      </c>
    </row>
    <row r="16" spans="1:34" ht="15.75" thickBot="1" x14ac:dyDescent="0.3">
      <c r="A16" s="6" t="s">
        <v>8</v>
      </c>
      <c r="B16" s="242"/>
      <c r="C16" s="249">
        <v>2</v>
      </c>
      <c r="D16" s="249">
        <v>4.5</v>
      </c>
      <c r="E16" s="244">
        <v>3.2</v>
      </c>
      <c r="F16" s="244">
        <v>2</v>
      </c>
      <c r="G16" s="244">
        <v>4.5</v>
      </c>
      <c r="H16" s="244">
        <v>3.2</v>
      </c>
      <c r="I16" s="245">
        <v>5</v>
      </c>
      <c r="J16" s="245">
        <v>1.4</v>
      </c>
      <c r="K16" s="244">
        <v>2.2999999999999998</v>
      </c>
      <c r="L16" s="244">
        <v>3.3</v>
      </c>
      <c r="M16" s="245">
        <v>5</v>
      </c>
      <c r="N16" s="245">
        <v>4.9000000000000004</v>
      </c>
      <c r="O16" s="245">
        <v>4</v>
      </c>
      <c r="P16" s="245">
        <v>5</v>
      </c>
      <c r="Q16" s="245">
        <v>3.6</v>
      </c>
      <c r="R16" s="245">
        <v>4.8</v>
      </c>
      <c r="S16" s="245">
        <v>1.2</v>
      </c>
      <c r="T16" s="245">
        <v>3.6</v>
      </c>
      <c r="U16" s="245">
        <v>4.8</v>
      </c>
      <c r="V16" s="244">
        <v>4.0999999999999996</v>
      </c>
      <c r="W16" s="245">
        <v>1</v>
      </c>
      <c r="X16" s="245">
        <v>4.4000000000000004</v>
      </c>
      <c r="Y16" s="245">
        <v>3.6</v>
      </c>
      <c r="Z16" s="245">
        <v>4.8</v>
      </c>
      <c r="AA16" s="124">
        <v>3.6</v>
      </c>
      <c r="AB16" s="124">
        <v>4.8</v>
      </c>
      <c r="AC16" s="123">
        <v>1.3</v>
      </c>
      <c r="AD16" s="124">
        <v>1</v>
      </c>
      <c r="AE16" s="124">
        <v>3.6</v>
      </c>
      <c r="AF16" s="124">
        <v>4.8</v>
      </c>
      <c r="AG16" s="68">
        <f t="shared" si="0"/>
        <v>105.29999999999997</v>
      </c>
      <c r="AH16" s="70">
        <f t="shared" si="1"/>
        <v>3.5099999999999989</v>
      </c>
    </row>
    <row r="17" spans="1:34" ht="15.75" thickBot="1" x14ac:dyDescent="0.3">
      <c r="A17" s="240" t="s">
        <v>9</v>
      </c>
      <c r="B17" s="243"/>
      <c r="C17" s="249">
        <v>3</v>
      </c>
      <c r="D17" s="249">
        <v>1.1000000000000001</v>
      </c>
      <c r="E17" s="71">
        <v>2.2000000000000002</v>
      </c>
      <c r="F17" s="71">
        <v>3</v>
      </c>
      <c r="G17" s="71">
        <v>1.1000000000000001</v>
      </c>
      <c r="H17" s="71">
        <v>2.2000000000000002</v>
      </c>
      <c r="I17" s="78">
        <v>1</v>
      </c>
      <c r="J17" s="78">
        <v>4.4000000000000004</v>
      </c>
      <c r="K17" s="71">
        <v>4.9000000000000004</v>
      </c>
      <c r="L17" s="71">
        <v>2.2000000000000002</v>
      </c>
      <c r="M17" s="78">
        <v>1</v>
      </c>
      <c r="N17" s="78">
        <v>1.4</v>
      </c>
      <c r="O17" s="78">
        <v>1</v>
      </c>
      <c r="P17" s="78">
        <v>3.4</v>
      </c>
      <c r="Q17" s="78">
        <v>3.6</v>
      </c>
      <c r="R17" s="78">
        <v>4.8</v>
      </c>
      <c r="S17" s="78">
        <v>3.6</v>
      </c>
      <c r="T17" s="78">
        <v>4.8</v>
      </c>
      <c r="U17" s="71">
        <v>3.4</v>
      </c>
      <c r="V17" s="78">
        <v>1</v>
      </c>
      <c r="W17" s="247">
        <v>5</v>
      </c>
      <c r="X17" s="247">
        <v>2.8</v>
      </c>
      <c r="Y17" s="247">
        <v>3.6</v>
      </c>
      <c r="Z17" s="247">
        <v>4.8</v>
      </c>
      <c r="AA17" s="247">
        <v>3.6</v>
      </c>
      <c r="AB17" s="247">
        <v>4.8</v>
      </c>
      <c r="AC17" s="248">
        <v>4.0999999999999996</v>
      </c>
      <c r="AD17" s="247">
        <v>4</v>
      </c>
      <c r="AE17" s="247">
        <v>3.6</v>
      </c>
      <c r="AF17" s="247">
        <v>4.8</v>
      </c>
      <c r="AG17" s="68">
        <f t="shared" si="0"/>
        <v>94.19999999999996</v>
      </c>
      <c r="AH17" s="70">
        <f t="shared" si="1"/>
        <v>3.1399999999999988</v>
      </c>
    </row>
    <row r="18" spans="1:34" ht="15.75" thickBot="1" x14ac:dyDescent="0.3">
      <c r="A18" s="6" t="s">
        <v>10</v>
      </c>
      <c r="B18" s="243"/>
      <c r="C18" s="249">
        <v>4</v>
      </c>
      <c r="D18" s="249">
        <v>2.2000000000000002</v>
      </c>
      <c r="E18" s="71">
        <v>2.4</v>
      </c>
      <c r="F18" s="71">
        <v>4</v>
      </c>
      <c r="G18" s="71">
        <v>2.2000000000000002</v>
      </c>
      <c r="H18" s="71">
        <v>2.4</v>
      </c>
      <c r="I18" s="78">
        <v>5</v>
      </c>
      <c r="J18" s="78">
        <v>2.8</v>
      </c>
      <c r="K18" s="71">
        <v>3.6</v>
      </c>
      <c r="L18" s="71">
        <v>4.7</v>
      </c>
      <c r="M18" s="78">
        <v>2</v>
      </c>
      <c r="N18" s="78">
        <v>4.5999999999999996</v>
      </c>
      <c r="O18" s="78">
        <v>5</v>
      </c>
      <c r="P18" s="78">
        <v>4.9000000000000004</v>
      </c>
      <c r="Q18" s="78">
        <v>3.6</v>
      </c>
      <c r="R18" s="78">
        <v>4.8</v>
      </c>
      <c r="S18" s="78">
        <v>4.9000000000000004</v>
      </c>
      <c r="T18" s="71">
        <v>4.4000000000000004</v>
      </c>
      <c r="U18" s="78">
        <v>3</v>
      </c>
      <c r="V18" s="78">
        <v>2.2999999999999998</v>
      </c>
      <c r="W18" s="247">
        <v>1</v>
      </c>
      <c r="X18" s="247">
        <v>2.9</v>
      </c>
      <c r="Y18" s="247">
        <v>3.6</v>
      </c>
      <c r="Z18" s="247">
        <v>4.8</v>
      </c>
      <c r="AA18" s="247">
        <v>3.6</v>
      </c>
      <c r="AB18" s="247">
        <v>4.8</v>
      </c>
      <c r="AC18" s="248">
        <v>2</v>
      </c>
      <c r="AD18" s="247">
        <v>1</v>
      </c>
      <c r="AE18" s="247">
        <v>3.6</v>
      </c>
      <c r="AF18" s="247">
        <v>4.8</v>
      </c>
      <c r="AG18" s="68">
        <f t="shared" si="0"/>
        <v>104.89999999999998</v>
      </c>
      <c r="AH18" s="70">
        <f t="shared" si="1"/>
        <v>3.4966666666666657</v>
      </c>
    </row>
    <row r="19" spans="1:34" ht="15.75" thickBot="1" x14ac:dyDescent="0.3">
      <c r="A19" s="240" t="s">
        <v>11</v>
      </c>
      <c r="B19" s="243"/>
      <c r="C19" s="249">
        <v>5</v>
      </c>
      <c r="D19" s="249">
        <v>3.3</v>
      </c>
      <c r="E19" s="71">
        <v>1.3</v>
      </c>
      <c r="F19" s="71">
        <v>5</v>
      </c>
      <c r="G19" s="71">
        <v>3.3</v>
      </c>
      <c r="H19" s="71">
        <v>1.3</v>
      </c>
      <c r="I19" s="78">
        <v>1</v>
      </c>
      <c r="J19" s="78">
        <v>2.9</v>
      </c>
      <c r="K19" s="71">
        <v>1.7</v>
      </c>
      <c r="L19" s="71">
        <v>3.4</v>
      </c>
      <c r="M19" s="78">
        <v>1</v>
      </c>
      <c r="N19" s="78">
        <v>4.7</v>
      </c>
      <c r="O19" s="78">
        <v>4</v>
      </c>
      <c r="P19" s="78">
        <v>5</v>
      </c>
      <c r="Q19" s="78">
        <v>3.6</v>
      </c>
      <c r="R19" s="78">
        <v>4.8</v>
      </c>
      <c r="S19" s="78">
        <v>1.4</v>
      </c>
      <c r="T19" s="71">
        <v>5</v>
      </c>
      <c r="U19" s="78">
        <v>1</v>
      </c>
      <c r="V19" s="78">
        <v>1.2</v>
      </c>
      <c r="W19" s="247">
        <v>4</v>
      </c>
      <c r="X19" s="247">
        <v>5</v>
      </c>
      <c r="Y19" s="247">
        <v>3.6</v>
      </c>
      <c r="Z19" s="247">
        <v>4.8</v>
      </c>
      <c r="AA19" s="247">
        <v>3.6</v>
      </c>
      <c r="AB19" s="247">
        <v>4.8</v>
      </c>
      <c r="AC19" s="248">
        <v>3.4</v>
      </c>
      <c r="AD19" s="247">
        <v>2</v>
      </c>
      <c r="AE19" s="247">
        <v>3.6</v>
      </c>
      <c r="AF19" s="247">
        <v>4.8</v>
      </c>
      <c r="AG19" s="68">
        <f t="shared" si="0"/>
        <v>99.499999999999986</v>
      </c>
      <c r="AH19" s="70">
        <f t="shared" si="1"/>
        <v>3.316666666666666</v>
      </c>
    </row>
    <row r="20" spans="1:34" ht="15.75" thickBot="1" x14ac:dyDescent="0.3">
      <c r="A20" s="6" t="s">
        <v>12</v>
      </c>
      <c r="B20" s="243"/>
      <c r="C20" s="88">
        <v>1</v>
      </c>
      <c r="D20" s="69">
        <v>1.5</v>
      </c>
      <c r="E20" s="69">
        <v>4.0999999999999996</v>
      </c>
      <c r="F20" s="69">
        <v>1</v>
      </c>
      <c r="G20" s="69">
        <v>1.5</v>
      </c>
      <c r="H20" s="69">
        <v>4.0999999999999996</v>
      </c>
      <c r="I20" s="141">
        <v>4</v>
      </c>
      <c r="J20" s="141">
        <v>5</v>
      </c>
      <c r="K20" s="69">
        <v>2.2999999999999998</v>
      </c>
      <c r="L20" s="69">
        <v>2.1</v>
      </c>
      <c r="M20" s="141">
        <v>3</v>
      </c>
      <c r="N20" s="141">
        <v>2.2999999999999998</v>
      </c>
      <c r="O20" s="141">
        <v>1</v>
      </c>
      <c r="P20" s="141">
        <v>4.4000000000000004</v>
      </c>
      <c r="Q20" s="141">
        <v>3.6</v>
      </c>
      <c r="R20" s="141">
        <v>4.8</v>
      </c>
      <c r="S20" s="141">
        <v>0.4</v>
      </c>
      <c r="T20" s="69">
        <v>3.3</v>
      </c>
      <c r="U20" s="87">
        <v>1</v>
      </c>
      <c r="V20" s="87">
        <v>2.9</v>
      </c>
      <c r="W20" s="247">
        <v>1</v>
      </c>
      <c r="X20" s="247">
        <v>1.4</v>
      </c>
      <c r="Y20" s="247">
        <v>3.6</v>
      </c>
      <c r="Z20" s="247">
        <v>4.8</v>
      </c>
      <c r="AA20" s="247">
        <v>4.8</v>
      </c>
      <c r="AB20" s="248">
        <v>4.4000000000000004</v>
      </c>
      <c r="AC20" s="247">
        <v>1</v>
      </c>
      <c r="AD20" s="247">
        <v>0.4</v>
      </c>
      <c r="AE20" s="247">
        <v>3.6</v>
      </c>
      <c r="AF20" s="247">
        <v>4.8</v>
      </c>
      <c r="AG20" s="68">
        <f t="shared" si="0"/>
        <v>83.1</v>
      </c>
      <c r="AH20" s="70">
        <f t="shared" si="1"/>
        <v>2.77</v>
      </c>
    </row>
    <row r="21" spans="1:34" ht="15.75" thickBot="1" x14ac:dyDescent="0.3">
      <c r="A21" s="240" t="s">
        <v>13</v>
      </c>
      <c r="B21" s="243"/>
      <c r="C21" s="88">
        <v>2</v>
      </c>
      <c r="D21" s="69">
        <v>3.5</v>
      </c>
      <c r="E21" s="69">
        <v>2</v>
      </c>
      <c r="F21" s="69">
        <v>2</v>
      </c>
      <c r="G21" s="69">
        <v>3.5</v>
      </c>
      <c r="H21" s="69">
        <v>2</v>
      </c>
      <c r="I21" s="141">
        <v>1</v>
      </c>
      <c r="J21" s="141">
        <v>1.4</v>
      </c>
      <c r="K21" s="69">
        <v>1.1000000000000001</v>
      </c>
      <c r="L21" s="69">
        <v>5</v>
      </c>
      <c r="M21" s="141">
        <v>1</v>
      </c>
      <c r="N21" s="141">
        <v>1.2</v>
      </c>
      <c r="O21" s="141">
        <v>3</v>
      </c>
      <c r="P21" s="141">
        <v>2.2999999999999998</v>
      </c>
      <c r="Q21" s="141">
        <v>3.6</v>
      </c>
      <c r="R21" s="141">
        <v>4.8</v>
      </c>
      <c r="S21" s="141">
        <v>1.4</v>
      </c>
      <c r="T21" s="69">
        <v>4.3</v>
      </c>
      <c r="U21" s="87">
        <v>4</v>
      </c>
      <c r="V21" s="87">
        <v>4.0999999999999996</v>
      </c>
      <c r="W21" s="247">
        <v>2</v>
      </c>
      <c r="X21" s="247">
        <v>2.8</v>
      </c>
      <c r="Y21" s="247">
        <v>3.6</v>
      </c>
      <c r="Z21" s="247">
        <v>4.8</v>
      </c>
      <c r="AA21" s="247">
        <v>4.8</v>
      </c>
      <c r="AB21" s="248">
        <v>5</v>
      </c>
      <c r="AC21" s="247">
        <v>2</v>
      </c>
      <c r="AD21" s="247">
        <v>1.4</v>
      </c>
      <c r="AE21" s="247">
        <v>3.6</v>
      </c>
      <c r="AF21" s="247">
        <v>4.8</v>
      </c>
      <c r="AG21" s="68">
        <f t="shared" si="0"/>
        <v>87.999999999999986</v>
      </c>
      <c r="AH21" s="70">
        <f t="shared" si="1"/>
        <v>2.9333333333333327</v>
      </c>
    </row>
    <row r="22" spans="1:34" ht="15.75" thickBot="1" x14ac:dyDescent="0.3">
      <c r="A22" s="6" t="s">
        <v>14</v>
      </c>
      <c r="B22" s="243"/>
      <c r="C22" s="88">
        <v>5</v>
      </c>
      <c r="D22" s="69">
        <v>1.5</v>
      </c>
      <c r="E22" s="69">
        <v>3.4</v>
      </c>
      <c r="F22" s="69">
        <v>5</v>
      </c>
      <c r="G22" s="69">
        <v>1.5</v>
      </c>
      <c r="H22" s="69">
        <v>3.4</v>
      </c>
      <c r="I22" s="141">
        <v>2</v>
      </c>
      <c r="J22" s="141">
        <v>2.7</v>
      </c>
      <c r="K22" s="141">
        <v>4.8</v>
      </c>
      <c r="L22" s="69">
        <v>1.9</v>
      </c>
      <c r="M22" s="141">
        <v>4.4000000000000004</v>
      </c>
      <c r="N22" s="141">
        <v>3.6</v>
      </c>
      <c r="O22" s="141">
        <v>1</v>
      </c>
      <c r="P22" s="141">
        <v>1.2</v>
      </c>
      <c r="Q22" s="141">
        <v>3.6</v>
      </c>
      <c r="R22" s="141">
        <v>4.8</v>
      </c>
      <c r="S22" s="141">
        <v>4.8</v>
      </c>
      <c r="T22" s="69">
        <v>3.3</v>
      </c>
      <c r="U22" s="87">
        <v>5</v>
      </c>
      <c r="V22" s="87">
        <v>3.4</v>
      </c>
      <c r="W22" s="247">
        <v>1</v>
      </c>
      <c r="X22" s="247">
        <v>4.4000000000000004</v>
      </c>
      <c r="Y22" s="247">
        <v>3.6</v>
      </c>
      <c r="Z22" s="247">
        <v>4.8</v>
      </c>
      <c r="AA22" s="247">
        <v>4.8</v>
      </c>
      <c r="AB22" s="248">
        <v>3.3</v>
      </c>
      <c r="AC22" s="247">
        <v>1</v>
      </c>
      <c r="AD22" s="247">
        <v>3</v>
      </c>
      <c r="AE22" s="247">
        <v>3.6</v>
      </c>
      <c r="AF22" s="247">
        <v>4.8</v>
      </c>
      <c r="AG22" s="68">
        <f t="shared" si="0"/>
        <v>100.59999999999998</v>
      </c>
      <c r="AH22" s="70">
        <f t="shared" si="1"/>
        <v>3.3533333333333326</v>
      </c>
    </row>
    <row r="23" spans="1:34" ht="15.75" thickBot="1" x14ac:dyDescent="0.3">
      <c r="A23" s="240" t="s">
        <v>15</v>
      </c>
      <c r="B23" s="243"/>
      <c r="C23" s="88">
        <v>3</v>
      </c>
      <c r="D23" s="69">
        <v>3.4</v>
      </c>
      <c r="E23" s="69">
        <v>4.5999999999999996</v>
      </c>
      <c r="F23" s="69">
        <v>3</v>
      </c>
      <c r="G23" s="69">
        <v>3.4</v>
      </c>
      <c r="H23" s="69">
        <v>4.5999999999999996</v>
      </c>
      <c r="I23" s="141">
        <v>1</v>
      </c>
      <c r="J23" s="141">
        <v>3.4</v>
      </c>
      <c r="K23" s="141">
        <v>4.8</v>
      </c>
      <c r="L23" s="69">
        <v>2.4</v>
      </c>
      <c r="M23" s="141">
        <v>2.2999999999999998</v>
      </c>
      <c r="N23" s="141">
        <v>3.6</v>
      </c>
      <c r="O23" s="141">
        <v>4</v>
      </c>
      <c r="P23" s="141">
        <v>4.0999999999999996</v>
      </c>
      <c r="Q23" s="141">
        <v>3.6</v>
      </c>
      <c r="R23" s="141">
        <v>4.8</v>
      </c>
      <c r="S23" s="141">
        <v>3.6</v>
      </c>
      <c r="T23" s="141">
        <v>4.8</v>
      </c>
      <c r="U23" s="88">
        <v>2.2999999999999998</v>
      </c>
      <c r="V23" s="87">
        <v>1</v>
      </c>
      <c r="W23" s="43">
        <v>4</v>
      </c>
      <c r="X23" s="43">
        <v>5</v>
      </c>
      <c r="Y23" s="43">
        <v>3.6</v>
      </c>
      <c r="Z23" s="43">
        <v>4.8</v>
      </c>
      <c r="AA23" s="43">
        <v>4.8</v>
      </c>
      <c r="AB23" s="68">
        <v>4.3</v>
      </c>
      <c r="AC23" s="43">
        <v>4</v>
      </c>
      <c r="AD23" s="43">
        <v>5</v>
      </c>
      <c r="AE23" s="87">
        <v>3.6</v>
      </c>
      <c r="AF23" s="87">
        <v>4.8</v>
      </c>
      <c r="AG23" s="68">
        <f t="shared" si="0"/>
        <v>111.59999999999998</v>
      </c>
      <c r="AH23" s="70">
        <f t="shared" si="1"/>
        <v>3.7199999999999993</v>
      </c>
    </row>
    <row r="24" spans="1:34" ht="15.75" thickBot="1" x14ac:dyDescent="0.3">
      <c r="A24" s="6" t="s">
        <v>16</v>
      </c>
      <c r="B24" s="243"/>
      <c r="C24" s="88">
        <v>4</v>
      </c>
      <c r="D24" s="68">
        <v>3.4</v>
      </c>
      <c r="E24" s="68">
        <v>2.8</v>
      </c>
      <c r="F24" s="68">
        <v>4</v>
      </c>
      <c r="G24" s="68">
        <v>3.4</v>
      </c>
      <c r="H24" s="68">
        <v>2.8</v>
      </c>
      <c r="I24" s="43">
        <v>2</v>
      </c>
      <c r="J24" s="43">
        <v>2.8</v>
      </c>
      <c r="K24" s="43">
        <v>4.8</v>
      </c>
      <c r="L24" s="89">
        <v>3.3</v>
      </c>
      <c r="M24" s="250">
        <v>3.6</v>
      </c>
      <c r="N24" s="250">
        <v>4.8</v>
      </c>
      <c r="O24" s="250">
        <v>1</v>
      </c>
      <c r="P24" s="250">
        <v>2.1</v>
      </c>
      <c r="Q24" s="250">
        <v>3.6</v>
      </c>
      <c r="R24" s="250">
        <v>4.8</v>
      </c>
      <c r="S24" s="250">
        <v>3.6</v>
      </c>
      <c r="T24" s="250">
        <v>4.8</v>
      </c>
      <c r="U24" s="88">
        <v>2.2000000000000002</v>
      </c>
      <c r="V24" s="87">
        <v>5</v>
      </c>
      <c r="W24" s="43">
        <v>1</v>
      </c>
      <c r="X24" s="43">
        <v>3.4</v>
      </c>
      <c r="Y24" s="43">
        <v>3.6</v>
      </c>
      <c r="Z24" s="43">
        <v>4.8</v>
      </c>
      <c r="AA24" s="43">
        <v>5</v>
      </c>
      <c r="AB24" s="43">
        <v>3.6</v>
      </c>
      <c r="AC24" s="43">
        <v>4.8</v>
      </c>
      <c r="AD24" s="68">
        <v>3</v>
      </c>
      <c r="AE24" s="87">
        <v>3.6</v>
      </c>
      <c r="AF24" s="87">
        <v>4.8</v>
      </c>
      <c r="AG24" s="68">
        <f t="shared" si="0"/>
        <v>106.39999999999998</v>
      </c>
      <c r="AH24" s="70">
        <f t="shared" si="1"/>
        <v>3.546666666666666</v>
      </c>
    </row>
    <row r="25" spans="1:34" ht="15.75" thickBot="1" x14ac:dyDescent="0.3">
      <c r="A25" s="240" t="s">
        <v>17</v>
      </c>
      <c r="B25" s="243"/>
      <c r="C25" s="88">
        <v>1</v>
      </c>
      <c r="D25" s="68">
        <v>1.2</v>
      </c>
      <c r="E25" s="68">
        <v>4.4000000000000004</v>
      </c>
      <c r="F25" s="68">
        <v>1</v>
      </c>
      <c r="G25" s="68">
        <v>1.2</v>
      </c>
      <c r="H25" s="68">
        <v>4.4000000000000004</v>
      </c>
      <c r="I25" s="43">
        <v>1</v>
      </c>
      <c r="J25" s="43">
        <v>4.4000000000000004</v>
      </c>
      <c r="K25" s="43">
        <v>4.8</v>
      </c>
      <c r="L25" s="80">
        <v>2.2000000000000002</v>
      </c>
      <c r="M25" s="79">
        <v>3.6</v>
      </c>
      <c r="N25" s="79">
        <v>4.8</v>
      </c>
      <c r="O25" s="79">
        <v>4.3</v>
      </c>
      <c r="P25" s="79">
        <v>5</v>
      </c>
      <c r="Q25" s="79">
        <v>4.9000000000000004</v>
      </c>
      <c r="R25" s="80">
        <v>4.4000000000000004</v>
      </c>
      <c r="S25" s="79">
        <v>3.6</v>
      </c>
      <c r="T25" s="79">
        <v>4.8</v>
      </c>
      <c r="U25" s="80">
        <v>2.4</v>
      </c>
      <c r="V25" s="79">
        <v>1</v>
      </c>
      <c r="W25" s="79">
        <v>5</v>
      </c>
      <c r="X25" s="79">
        <v>4.9000000000000004</v>
      </c>
      <c r="Y25" s="79">
        <v>3.6</v>
      </c>
      <c r="Z25" s="79">
        <v>4.8</v>
      </c>
      <c r="AA25" s="79">
        <v>3.4</v>
      </c>
      <c r="AB25" s="79">
        <v>3.6</v>
      </c>
      <c r="AC25" s="79">
        <v>4.8</v>
      </c>
      <c r="AD25" s="80">
        <v>4</v>
      </c>
      <c r="AE25" s="87">
        <v>3.6</v>
      </c>
      <c r="AF25" s="87">
        <v>4.8</v>
      </c>
      <c r="AG25" s="68">
        <f t="shared" si="0"/>
        <v>106.89999999999998</v>
      </c>
      <c r="AH25" s="70">
        <f t="shared" si="1"/>
        <v>3.5633333333333326</v>
      </c>
    </row>
    <row r="26" spans="1:34" ht="15.75" thickBot="1" x14ac:dyDescent="0.3">
      <c r="A26" s="6" t="s">
        <v>18</v>
      </c>
      <c r="B26" s="243"/>
      <c r="C26" s="241">
        <v>5</v>
      </c>
      <c r="D26" s="241">
        <v>3.5</v>
      </c>
      <c r="E26" s="241">
        <v>1.9</v>
      </c>
      <c r="F26" s="241">
        <v>5</v>
      </c>
      <c r="G26" s="241">
        <v>3.5</v>
      </c>
      <c r="H26" s="241">
        <v>1.9</v>
      </c>
      <c r="I26" s="246">
        <v>4</v>
      </c>
      <c r="J26" s="246">
        <v>5</v>
      </c>
      <c r="K26" s="246">
        <v>4.7</v>
      </c>
      <c r="L26" s="80">
        <v>4.7</v>
      </c>
      <c r="M26" s="79">
        <v>3.6</v>
      </c>
      <c r="N26" s="79">
        <v>4.8</v>
      </c>
      <c r="O26" s="79">
        <v>5</v>
      </c>
      <c r="P26" s="79">
        <v>1</v>
      </c>
      <c r="Q26" s="79">
        <v>1.4</v>
      </c>
      <c r="R26" s="80">
        <v>5</v>
      </c>
      <c r="S26" s="79">
        <v>3.6</v>
      </c>
      <c r="T26" s="79">
        <v>4.8</v>
      </c>
      <c r="U26" s="80">
        <v>1.3</v>
      </c>
      <c r="V26" s="79">
        <v>4</v>
      </c>
      <c r="W26" s="79">
        <v>1</v>
      </c>
      <c r="X26" s="79">
        <v>1.4</v>
      </c>
      <c r="Y26" s="79">
        <v>3.6</v>
      </c>
      <c r="Z26" s="79">
        <v>4.8</v>
      </c>
      <c r="AA26" s="79">
        <v>4.9000000000000004</v>
      </c>
      <c r="AB26" s="79">
        <v>3.6</v>
      </c>
      <c r="AC26" s="79">
        <v>4.8</v>
      </c>
      <c r="AD26" s="80">
        <v>1</v>
      </c>
      <c r="AE26" s="87">
        <v>3.6</v>
      </c>
      <c r="AF26" s="87">
        <v>4.8</v>
      </c>
      <c r="AG26" s="68">
        <f t="shared" si="0"/>
        <v>107.19999999999999</v>
      </c>
      <c r="AH26" s="70">
        <f t="shared" si="1"/>
        <v>3.5733333333333328</v>
      </c>
    </row>
    <row r="27" spans="1:34" ht="15.75" thickBot="1" x14ac:dyDescent="0.3">
      <c r="A27" s="240" t="s">
        <v>19</v>
      </c>
      <c r="B27" s="243"/>
      <c r="C27" s="241">
        <v>3</v>
      </c>
      <c r="D27" s="241">
        <v>4.5</v>
      </c>
      <c r="E27" s="241">
        <v>2.4</v>
      </c>
      <c r="F27" s="241">
        <v>3</v>
      </c>
      <c r="G27" s="241">
        <v>4.5</v>
      </c>
      <c r="H27" s="241">
        <v>2.4</v>
      </c>
      <c r="I27" s="246">
        <v>1</v>
      </c>
      <c r="J27" s="246">
        <v>3.4</v>
      </c>
      <c r="K27" s="246">
        <v>4.8</v>
      </c>
      <c r="L27" s="80">
        <v>3.4</v>
      </c>
      <c r="M27" s="79">
        <v>3.6</v>
      </c>
      <c r="N27" s="79">
        <v>4.8</v>
      </c>
      <c r="O27" s="79">
        <v>3.4</v>
      </c>
      <c r="P27" s="79">
        <v>1</v>
      </c>
      <c r="Q27" s="79">
        <v>0.4</v>
      </c>
      <c r="R27" s="80">
        <v>3.3</v>
      </c>
      <c r="S27" s="79">
        <v>3.6</v>
      </c>
      <c r="T27" s="79">
        <v>4.8</v>
      </c>
      <c r="U27" s="80">
        <v>4.0999999999999996</v>
      </c>
      <c r="V27" s="79">
        <v>1</v>
      </c>
      <c r="W27" s="79">
        <v>1</v>
      </c>
      <c r="X27" s="79">
        <v>0.4</v>
      </c>
      <c r="Y27" s="79">
        <v>3.6</v>
      </c>
      <c r="Z27" s="79">
        <v>4.8</v>
      </c>
      <c r="AA27" s="79">
        <v>1.4</v>
      </c>
      <c r="AB27" s="79">
        <v>3.6</v>
      </c>
      <c r="AC27" s="79">
        <v>4.8</v>
      </c>
      <c r="AD27" s="80">
        <v>5</v>
      </c>
      <c r="AE27" s="87">
        <v>3.6</v>
      </c>
      <c r="AF27" s="87">
        <v>4.8</v>
      </c>
      <c r="AG27" s="68">
        <f t="shared" si="0"/>
        <v>95.399999999999977</v>
      </c>
      <c r="AH27" s="70">
        <f t="shared" si="1"/>
        <v>3.1799999999999993</v>
      </c>
    </row>
    <row r="28" spans="1:34" ht="15.75" thickBot="1" x14ac:dyDescent="0.3">
      <c r="A28" s="6" t="s">
        <v>20</v>
      </c>
      <c r="B28" s="243"/>
      <c r="C28" s="241">
        <v>2</v>
      </c>
      <c r="D28" s="241">
        <v>2.2999999999999998</v>
      </c>
      <c r="E28" s="241">
        <v>3.3</v>
      </c>
      <c r="F28" s="241">
        <v>2</v>
      </c>
      <c r="G28" s="241">
        <v>2.2999999999999998</v>
      </c>
      <c r="H28" s="241">
        <v>3.3</v>
      </c>
      <c r="I28" s="246">
        <v>5</v>
      </c>
      <c r="J28" s="246">
        <v>4.9000000000000004</v>
      </c>
      <c r="K28" s="246">
        <v>4.8</v>
      </c>
      <c r="L28" s="80">
        <v>2.1</v>
      </c>
      <c r="M28" s="79">
        <v>3.6</v>
      </c>
      <c r="N28" s="79">
        <v>4.8</v>
      </c>
      <c r="O28" s="79">
        <v>2.6</v>
      </c>
      <c r="P28" s="79">
        <v>2</v>
      </c>
      <c r="Q28" s="79">
        <v>1.4</v>
      </c>
      <c r="R28" s="80">
        <v>4.3</v>
      </c>
      <c r="S28" s="79">
        <v>3.6</v>
      </c>
      <c r="T28" s="79">
        <v>4.8</v>
      </c>
      <c r="U28" s="80">
        <v>2</v>
      </c>
      <c r="V28" s="79">
        <v>2</v>
      </c>
      <c r="W28" s="79">
        <v>2</v>
      </c>
      <c r="X28" s="79">
        <v>1.4</v>
      </c>
      <c r="Y28" s="79">
        <v>3.6</v>
      </c>
      <c r="Z28" s="79">
        <v>4.8</v>
      </c>
      <c r="AA28" s="79">
        <v>0.4</v>
      </c>
      <c r="AB28" s="79">
        <v>3.6</v>
      </c>
      <c r="AC28" s="79">
        <v>4.8</v>
      </c>
      <c r="AD28" s="80">
        <v>3</v>
      </c>
      <c r="AE28" s="87">
        <v>3.6</v>
      </c>
      <c r="AF28" s="87">
        <v>4.8</v>
      </c>
      <c r="AG28" s="68">
        <f t="shared" si="0"/>
        <v>95.09999999999998</v>
      </c>
      <c r="AH28" s="70">
        <f t="shared" si="1"/>
        <v>3.1699999999999995</v>
      </c>
    </row>
    <row r="29" spans="1:34" ht="15.75" thickBot="1" x14ac:dyDescent="0.3">
      <c r="A29" s="240" t="s">
        <v>22</v>
      </c>
      <c r="B29" s="243"/>
      <c r="C29" s="241">
        <v>1</v>
      </c>
      <c r="D29" s="241">
        <v>4.9000000000000004</v>
      </c>
      <c r="E29" s="241">
        <v>2.2000000000000002</v>
      </c>
      <c r="F29" s="241">
        <v>1</v>
      </c>
      <c r="G29" s="241">
        <v>4.9000000000000004</v>
      </c>
      <c r="H29" s="241">
        <v>2.2000000000000002</v>
      </c>
      <c r="I29" s="246">
        <v>1</v>
      </c>
      <c r="J29" s="246">
        <v>1.4</v>
      </c>
      <c r="K29" s="246">
        <v>4.8</v>
      </c>
      <c r="L29" s="80">
        <v>5</v>
      </c>
      <c r="M29" s="79">
        <v>3.6</v>
      </c>
      <c r="N29" s="79">
        <v>4.8</v>
      </c>
      <c r="O29" s="79">
        <v>5</v>
      </c>
      <c r="P29" s="79">
        <v>3.6</v>
      </c>
      <c r="Q29" s="79">
        <v>4.8</v>
      </c>
      <c r="R29" s="80">
        <v>3.3</v>
      </c>
      <c r="S29" s="79">
        <v>3.6</v>
      </c>
      <c r="T29" s="79">
        <v>4.8</v>
      </c>
      <c r="U29" s="80">
        <v>3.4</v>
      </c>
      <c r="V29" s="79">
        <v>1</v>
      </c>
      <c r="W29" s="79">
        <v>1</v>
      </c>
      <c r="X29" s="79">
        <v>2.9</v>
      </c>
      <c r="Y29" s="79">
        <v>3.6</v>
      </c>
      <c r="Z29" s="79">
        <v>4.8</v>
      </c>
      <c r="AA29" s="79">
        <v>1.4</v>
      </c>
      <c r="AB29" s="79">
        <v>3.6</v>
      </c>
      <c r="AC29" s="79">
        <v>4.8</v>
      </c>
      <c r="AD29" s="80">
        <v>2</v>
      </c>
      <c r="AE29" s="87">
        <v>3.6</v>
      </c>
      <c r="AF29" s="87">
        <v>4.8</v>
      </c>
      <c r="AG29" s="68">
        <f t="shared" si="0"/>
        <v>98.799999999999983</v>
      </c>
      <c r="AH29" s="70">
        <f t="shared" si="1"/>
        <v>3.2933333333333326</v>
      </c>
    </row>
    <row r="30" spans="1:34" ht="15.75" thickBot="1" x14ac:dyDescent="0.3">
      <c r="A30" s="6" t="s">
        <v>21</v>
      </c>
      <c r="B30" s="243"/>
      <c r="C30" s="241">
        <v>3</v>
      </c>
      <c r="D30" s="241">
        <v>3.6</v>
      </c>
      <c r="E30" s="241">
        <v>2</v>
      </c>
      <c r="F30" s="241">
        <v>3</v>
      </c>
      <c r="G30" s="241">
        <v>3.6</v>
      </c>
      <c r="H30" s="241">
        <v>4.7</v>
      </c>
      <c r="I30" s="246">
        <v>2</v>
      </c>
      <c r="J30" s="246">
        <v>4.5999999999999996</v>
      </c>
      <c r="K30" s="246">
        <v>3.6</v>
      </c>
      <c r="L30" s="79">
        <v>4.8</v>
      </c>
      <c r="M30" s="80">
        <v>1.3</v>
      </c>
      <c r="N30" s="79">
        <v>1</v>
      </c>
      <c r="O30" s="79">
        <v>3.4</v>
      </c>
      <c r="P30" s="79">
        <v>3.6</v>
      </c>
      <c r="Q30" s="79">
        <v>4.8</v>
      </c>
      <c r="R30" s="80">
        <v>1.3</v>
      </c>
      <c r="S30" s="79">
        <v>4.9000000000000004</v>
      </c>
      <c r="T30" s="80">
        <v>4.4000000000000004</v>
      </c>
      <c r="U30" s="79">
        <v>3</v>
      </c>
      <c r="V30" s="79">
        <v>2.2999999999999998</v>
      </c>
      <c r="W30" s="79">
        <v>4</v>
      </c>
      <c r="X30" s="79">
        <v>5</v>
      </c>
      <c r="Y30" s="79">
        <v>3.6</v>
      </c>
      <c r="Z30" s="79">
        <v>4.8</v>
      </c>
      <c r="AA30" s="79">
        <v>2.9</v>
      </c>
      <c r="AB30" s="79">
        <v>3.6</v>
      </c>
      <c r="AC30" s="79">
        <v>4.8</v>
      </c>
      <c r="AD30" s="80">
        <v>1</v>
      </c>
      <c r="AE30" s="87">
        <v>3.6</v>
      </c>
      <c r="AF30" s="87">
        <v>4.8</v>
      </c>
      <c r="AG30" s="68">
        <f t="shared" si="0"/>
        <v>102.99999999999997</v>
      </c>
      <c r="AH30" s="70">
        <f t="shared" si="1"/>
        <v>3.4333333333333322</v>
      </c>
    </row>
    <row r="31" spans="1:34" ht="15.75" thickBot="1" x14ac:dyDescent="0.3">
      <c r="A31" s="240" t="s">
        <v>23</v>
      </c>
      <c r="B31" s="243"/>
      <c r="C31" s="241">
        <v>4</v>
      </c>
      <c r="D31" s="241">
        <v>1.7</v>
      </c>
      <c r="E31" s="241">
        <v>3</v>
      </c>
      <c r="F31" s="241">
        <v>4</v>
      </c>
      <c r="G31" s="241">
        <v>1.7</v>
      </c>
      <c r="H31" s="241">
        <v>3.4</v>
      </c>
      <c r="I31" s="246">
        <v>1</v>
      </c>
      <c r="J31" s="246">
        <v>4.7</v>
      </c>
      <c r="K31" s="246">
        <v>3.6</v>
      </c>
      <c r="L31" s="126">
        <v>4.8</v>
      </c>
      <c r="M31" s="125">
        <v>2.4</v>
      </c>
      <c r="N31" s="126">
        <v>2</v>
      </c>
      <c r="O31" s="126">
        <v>4.9000000000000004</v>
      </c>
      <c r="P31" s="126">
        <v>3.6</v>
      </c>
      <c r="Q31" s="126">
        <v>4.8</v>
      </c>
      <c r="R31" s="125">
        <v>2.4</v>
      </c>
      <c r="S31" s="126">
        <v>2.8</v>
      </c>
      <c r="T31" s="126">
        <v>3.6</v>
      </c>
      <c r="U31" s="126">
        <v>4.8</v>
      </c>
      <c r="V31" s="125">
        <v>3.4</v>
      </c>
      <c r="W31" s="126">
        <v>1</v>
      </c>
      <c r="X31" s="126">
        <v>1.4</v>
      </c>
      <c r="Y31" s="126">
        <v>3.6</v>
      </c>
      <c r="Z31" s="126">
        <v>4.8</v>
      </c>
      <c r="AA31" s="126">
        <v>5</v>
      </c>
      <c r="AB31" s="122">
        <v>3.6</v>
      </c>
      <c r="AC31" s="122">
        <v>4.8</v>
      </c>
      <c r="AD31" s="121">
        <v>3</v>
      </c>
      <c r="AE31" s="122">
        <v>3.6</v>
      </c>
      <c r="AF31" s="122">
        <v>4.8</v>
      </c>
      <c r="AG31" s="68">
        <f t="shared" si="0"/>
        <v>102.19999999999997</v>
      </c>
      <c r="AH31" s="70">
        <f t="shared" si="1"/>
        <v>3.4066666666666658</v>
      </c>
    </row>
    <row r="32" spans="1:34" ht="15.75" thickBot="1" x14ac:dyDescent="0.3">
      <c r="A32" s="6" t="s">
        <v>24</v>
      </c>
      <c r="B32" s="243"/>
      <c r="C32" s="241">
        <v>3</v>
      </c>
      <c r="D32" s="241">
        <v>2.2999999999999998</v>
      </c>
      <c r="E32" s="241">
        <v>4</v>
      </c>
      <c r="F32" s="241">
        <v>3</v>
      </c>
      <c r="G32" s="241">
        <v>2.2999999999999998</v>
      </c>
      <c r="H32" s="241">
        <v>2.1</v>
      </c>
      <c r="I32" s="246">
        <v>3</v>
      </c>
      <c r="J32" s="246">
        <v>2.2999999999999998</v>
      </c>
      <c r="K32" s="246">
        <v>2.8</v>
      </c>
      <c r="L32" s="126">
        <v>4.8</v>
      </c>
      <c r="M32" s="125">
        <v>3.2</v>
      </c>
      <c r="N32" s="126">
        <v>1</v>
      </c>
      <c r="O32" s="126">
        <v>1.4</v>
      </c>
      <c r="P32" s="126">
        <v>3.6</v>
      </c>
      <c r="Q32" s="126">
        <v>4.8</v>
      </c>
      <c r="R32" s="125">
        <v>3.2</v>
      </c>
      <c r="S32" s="126">
        <v>4.4000000000000004</v>
      </c>
      <c r="T32" s="126">
        <v>3.6</v>
      </c>
      <c r="U32" s="126">
        <v>4.8</v>
      </c>
      <c r="V32" s="125">
        <v>2.1</v>
      </c>
      <c r="W32" s="126">
        <v>2</v>
      </c>
      <c r="X32" s="126">
        <v>2.7</v>
      </c>
      <c r="Y32" s="126">
        <v>3.6</v>
      </c>
      <c r="Z32" s="126">
        <v>4.8</v>
      </c>
      <c r="AA32" s="126">
        <v>1.4</v>
      </c>
      <c r="AB32" s="122">
        <v>3.6</v>
      </c>
      <c r="AC32" s="122">
        <v>4.8</v>
      </c>
      <c r="AD32" s="121">
        <v>4</v>
      </c>
      <c r="AE32" s="122">
        <v>3.6</v>
      </c>
      <c r="AF32" s="122">
        <v>4.8</v>
      </c>
      <c r="AG32" s="68">
        <f t="shared" si="0"/>
        <v>96.999999999999986</v>
      </c>
      <c r="AH32" s="70">
        <f t="shared" si="1"/>
        <v>3.2333333333333329</v>
      </c>
    </row>
    <row r="33" spans="1:34" ht="15.75" thickBot="1" x14ac:dyDescent="0.3">
      <c r="A33" s="240" t="s">
        <v>25</v>
      </c>
      <c r="B33" s="243"/>
      <c r="C33" s="241">
        <v>2</v>
      </c>
      <c r="D33" s="241">
        <v>1.1000000000000001</v>
      </c>
      <c r="E33" s="241">
        <v>5</v>
      </c>
      <c r="F33" s="241">
        <v>2</v>
      </c>
      <c r="G33" s="241">
        <v>1.1000000000000001</v>
      </c>
      <c r="H33" s="241">
        <v>5</v>
      </c>
      <c r="I33" s="246">
        <v>1</v>
      </c>
      <c r="J33" s="246">
        <v>1.2</v>
      </c>
      <c r="K33" s="246">
        <v>3.6</v>
      </c>
      <c r="L33" s="126">
        <v>4.8</v>
      </c>
      <c r="M33" s="125">
        <v>2.2000000000000002</v>
      </c>
      <c r="N33" s="126">
        <v>5</v>
      </c>
      <c r="O33" s="126">
        <v>4.5999999999999996</v>
      </c>
      <c r="P33" s="126">
        <v>3.6</v>
      </c>
      <c r="Q33" s="126">
        <v>4.7</v>
      </c>
      <c r="R33" s="125">
        <v>2.2000000000000002</v>
      </c>
      <c r="S33" s="126">
        <v>5</v>
      </c>
      <c r="T33" s="126">
        <v>3.6</v>
      </c>
      <c r="U33" s="126">
        <v>4.8</v>
      </c>
      <c r="V33" s="125">
        <v>5</v>
      </c>
      <c r="W33" s="126">
        <v>5</v>
      </c>
      <c r="X33" s="126">
        <v>1.4</v>
      </c>
      <c r="Y33" s="126">
        <v>3.6</v>
      </c>
      <c r="Z33" s="126">
        <v>4.8</v>
      </c>
      <c r="AA33" s="126">
        <v>2.7</v>
      </c>
      <c r="AB33" s="122">
        <v>3.6</v>
      </c>
      <c r="AC33" s="122">
        <v>4.8</v>
      </c>
      <c r="AD33" s="121">
        <v>3</v>
      </c>
      <c r="AE33" s="122">
        <v>3.6</v>
      </c>
      <c r="AF33" s="122">
        <v>4.8</v>
      </c>
      <c r="AG33" s="68">
        <f t="shared" si="0"/>
        <v>104.79999999999998</v>
      </c>
      <c r="AH33" s="70">
        <f t="shared" si="1"/>
        <v>3.4933333333333327</v>
      </c>
    </row>
  </sheetData>
  <mergeCells count="1">
    <mergeCell ref="A1:A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J33"/>
  <sheetViews>
    <sheetView topLeftCell="D1" zoomScale="90" zoomScaleNormal="90" workbookViewId="0">
      <selection activeCell="AL25" sqref="AL25"/>
    </sheetView>
  </sheetViews>
  <sheetFormatPr baseColWidth="10" defaultRowHeight="15" x14ac:dyDescent="0.25"/>
  <cols>
    <col min="1" max="1" width="33.5703125" bestFit="1" customWidth="1"/>
    <col min="2" max="2" width="8.140625" bestFit="1" customWidth="1"/>
    <col min="3" max="3" width="3.140625" customWidth="1"/>
    <col min="4" max="4" width="4" bestFit="1" customWidth="1"/>
    <col min="5" max="5" width="3.140625" customWidth="1"/>
    <col min="6" max="6" width="3.28515625" customWidth="1"/>
    <col min="7" max="8" width="3" customWidth="1"/>
    <col min="9" max="9" width="2.85546875" customWidth="1"/>
    <col min="10" max="10" width="2.7109375" customWidth="1"/>
    <col min="11" max="11" width="2.85546875" customWidth="1"/>
    <col min="12" max="30" width="3.28515625" bestFit="1" customWidth="1"/>
    <col min="31" max="31" width="3" customWidth="1"/>
    <col min="32" max="32" width="3.140625" customWidth="1"/>
    <col min="33" max="33" width="3.42578125" customWidth="1"/>
  </cols>
  <sheetData>
    <row r="1" spans="1:36" x14ac:dyDescent="0.25">
      <c r="A1" s="266" t="s">
        <v>29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4"/>
      <c r="AH1" s="264"/>
      <c r="AI1" s="264"/>
      <c r="AJ1" s="264"/>
    </row>
    <row r="2" spans="1:36" ht="15.75" thickBot="1" x14ac:dyDescent="0.3">
      <c r="A2" s="266"/>
      <c r="B2" s="266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5"/>
      <c r="AH2" s="265"/>
      <c r="AI2" s="265"/>
      <c r="AJ2" s="265"/>
    </row>
    <row r="3" spans="1:36" x14ac:dyDescent="0.25">
      <c r="A3" s="206"/>
      <c r="B3" s="268"/>
      <c r="C3" s="256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8"/>
    </row>
    <row r="4" spans="1:36" ht="15.75" x14ac:dyDescent="0.25">
      <c r="A4" s="251" t="s">
        <v>39</v>
      </c>
      <c r="B4" s="253"/>
      <c r="C4" s="259"/>
      <c r="D4" s="210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60"/>
    </row>
    <row r="5" spans="1:36" ht="15.75" x14ac:dyDescent="0.25">
      <c r="A5" s="251" t="s">
        <v>31</v>
      </c>
      <c r="B5" s="253"/>
      <c r="C5" s="259"/>
      <c r="D5" s="210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60"/>
    </row>
    <row r="6" spans="1:36" ht="15.75" x14ac:dyDescent="0.25">
      <c r="A6" s="251" t="s">
        <v>32</v>
      </c>
      <c r="B6" s="253"/>
      <c r="C6" s="259"/>
      <c r="D6" s="210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60"/>
    </row>
    <row r="7" spans="1:36" ht="15.75" thickBot="1" x14ac:dyDescent="0.3">
      <c r="A7" s="206"/>
      <c r="B7" s="268"/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3"/>
    </row>
    <row r="8" spans="1:36" ht="15.75" x14ac:dyDescent="0.25">
      <c r="A8" s="251" t="s">
        <v>0</v>
      </c>
      <c r="B8" s="252" t="s">
        <v>26</v>
      </c>
      <c r="C8" s="254">
        <v>1</v>
      </c>
      <c r="D8" s="254">
        <v>2</v>
      </c>
      <c r="E8" s="254">
        <v>3</v>
      </c>
      <c r="F8" s="254">
        <v>4</v>
      </c>
      <c r="G8" s="254">
        <v>5</v>
      </c>
      <c r="H8" s="254">
        <v>6</v>
      </c>
      <c r="I8" s="254">
        <v>7</v>
      </c>
      <c r="J8" s="254">
        <v>8</v>
      </c>
      <c r="K8" s="254">
        <v>9</v>
      </c>
      <c r="L8" s="254">
        <v>10</v>
      </c>
      <c r="M8" s="254">
        <v>11</v>
      </c>
      <c r="N8" s="254">
        <v>12</v>
      </c>
      <c r="O8" s="254">
        <v>13</v>
      </c>
      <c r="P8" s="254">
        <v>14</v>
      </c>
      <c r="Q8" s="254">
        <v>15</v>
      </c>
      <c r="R8" s="254">
        <v>16</v>
      </c>
      <c r="S8" s="254">
        <v>17</v>
      </c>
      <c r="T8" s="254">
        <v>18</v>
      </c>
      <c r="U8" s="254">
        <v>19</v>
      </c>
      <c r="V8" s="254">
        <v>20</v>
      </c>
      <c r="W8" s="254">
        <v>21</v>
      </c>
      <c r="X8" s="254">
        <v>22</v>
      </c>
      <c r="Y8" s="254">
        <v>23</v>
      </c>
      <c r="Z8" s="254">
        <v>24</v>
      </c>
      <c r="AA8" s="254">
        <v>25</v>
      </c>
      <c r="AB8" s="254">
        <v>26</v>
      </c>
      <c r="AC8" s="254">
        <v>27</v>
      </c>
      <c r="AD8" s="254">
        <v>28</v>
      </c>
      <c r="AE8" s="254">
        <v>29</v>
      </c>
      <c r="AF8" s="254">
        <v>30</v>
      </c>
      <c r="AG8" s="254">
        <v>31</v>
      </c>
      <c r="AH8" s="255" t="s">
        <v>40</v>
      </c>
      <c r="AI8" s="255" t="s">
        <v>28</v>
      </c>
      <c r="AJ8" s="255"/>
    </row>
    <row r="9" spans="1:36" x14ac:dyDescent="0.25">
      <c r="A9" s="269" t="s">
        <v>1</v>
      </c>
      <c r="B9" s="270"/>
      <c r="C9" s="207">
        <v>4.4000000000000004</v>
      </c>
      <c r="D9" s="207">
        <v>1</v>
      </c>
      <c r="E9" s="207">
        <v>5</v>
      </c>
      <c r="F9" s="207">
        <v>4.4000000000000004</v>
      </c>
      <c r="G9" s="208">
        <v>1</v>
      </c>
      <c r="H9" s="208">
        <v>0.4</v>
      </c>
      <c r="I9" s="208">
        <v>4.0999999999999996</v>
      </c>
      <c r="J9" s="208">
        <v>3.6</v>
      </c>
      <c r="K9" s="208">
        <v>4.8</v>
      </c>
      <c r="L9" s="208">
        <v>1.2</v>
      </c>
      <c r="M9" s="208">
        <v>3.6</v>
      </c>
      <c r="N9" s="208">
        <v>4.8</v>
      </c>
      <c r="O9" s="207">
        <v>4.9000000000000004</v>
      </c>
      <c r="P9" s="208">
        <v>4</v>
      </c>
      <c r="Q9" s="208">
        <v>1.4</v>
      </c>
      <c r="R9" s="208">
        <v>3.6</v>
      </c>
      <c r="S9" s="208">
        <v>4.8</v>
      </c>
      <c r="T9" s="207">
        <v>3.3</v>
      </c>
      <c r="U9" s="208">
        <v>3</v>
      </c>
      <c r="V9" s="208">
        <v>2.2999999999999998</v>
      </c>
      <c r="W9" s="208">
        <v>3.6</v>
      </c>
      <c r="X9" s="208">
        <v>4.8</v>
      </c>
      <c r="Y9" s="208">
        <v>1</v>
      </c>
      <c r="Z9" s="208">
        <v>4.7</v>
      </c>
      <c r="AA9" s="208">
        <v>3.6</v>
      </c>
      <c r="AB9" s="208">
        <v>2.9</v>
      </c>
      <c r="AC9" s="208">
        <v>3.6</v>
      </c>
      <c r="AD9" s="208">
        <v>4.8</v>
      </c>
      <c r="AE9" s="208">
        <v>3</v>
      </c>
      <c r="AF9" s="208">
        <v>1</v>
      </c>
      <c r="AG9" s="207">
        <v>1</v>
      </c>
      <c r="AH9" s="217">
        <f>SUM(C9:AG9)</f>
        <v>99.59999999999998</v>
      </c>
      <c r="AI9" s="217">
        <f>AVERAGE(C9:AG9)</f>
        <v>3.2129032258064512</v>
      </c>
      <c r="AJ9" s="176"/>
    </row>
    <row r="10" spans="1:36" x14ac:dyDescent="0.25">
      <c r="A10" s="184" t="s">
        <v>2</v>
      </c>
      <c r="B10" s="187"/>
      <c r="C10" s="185">
        <v>5</v>
      </c>
      <c r="D10" s="185">
        <v>2</v>
      </c>
      <c r="E10" s="185">
        <v>4</v>
      </c>
      <c r="F10" s="185">
        <v>5</v>
      </c>
      <c r="G10" s="186">
        <v>2</v>
      </c>
      <c r="H10" s="186">
        <v>1.4</v>
      </c>
      <c r="I10" s="186">
        <v>2.1</v>
      </c>
      <c r="J10" s="186">
        <v>3.6</v>
      </c>
      <c r="K10" s="186">
        <v>4.8</v>
      </c>
      <c r="L10" s="186">
        <v>4.3</v>
      </c>
      <c r="M10" s="186">
        <v>3.6</v>
      </c>
      <c r="N10" s="186">
        <v>4.7</v>
      </c>
      <c r="O10" s="185">
        <v>3.6</v>
      </c>
      <c r="P10" s="186">
        <v>1</v>
      </c>
      <c r="Q10" s="186">
        <v>4.4000000000000004</v>
      </c>
      <c r="R10" s="186">
        <v>3.6</v>
      </c>
      <c r="S10" s="186">
        <v>4.8</v>
      </c>
      <c r="T10" s="185">
        <v>1.3</v>
      </c>
      <c r="U10" s="186">
        <v>1</v>
      </c>
      <c r="V10" s="186">
        <v>1.2</v>
      </c>
      <c r="W10" s="186">
        <v>3.6</v>
      </c>
      <c r="X10" s="186">
        <v>4.8</v>
      </c>
      <c r="Y10" s="186">
        <v>3</v>
      </c>
      <c r="Z10" s="186">
        <v>2.2999999999999998</v>
      </c>
      <c r="AA10" s="186">
        <v>3.6</v>
      </c>
      <c r="AB10" s="186">
        <v>5</v>
      </c>
      <c r="AC10" s="186">
        <v>3.6</v>
      </c>
      <c r="AD10" s="186">
        <v>4.8</v>
      </c>
      <c r="AE10" s="186">
        <v>4</v>
      </c>
      <c r="AF10" s="186">
        <v>5</v>
      </c>
      <c r="AG10" s="185">
        <v>2</v>
      </c>
      <c r="AH10" s="217">
        <f t="shared" ref="AH10:AH33" si="0">SUM(C10:AG10)</f>
        <v>105.09999999999998</v>
      </c>
      <c r="AI10" s="217">
        <f t="shared" ref="AI10:AI33" si="1">AVERAGE(C10:AG10)</f>
        <v>3.3903225806451607</v>
      </c>
      <c r="AJ10" s="176"/>
    </row>
    <row r="11" spans="1:36" x14ac:dyDescent="0.25">
      <c r="A11" s="184" t="s">
        <v>3</v>
      </c>
      <c r="B11" s="187"/>
      <c r="C11" s="185">
        <v>3.3</v>
      </c>
      <c r="D11" s="185">
        <v>3</v>
      </c>
      <c r="E11" s="185">
        <v>3.9</v>
      </c>
      <c r="F11" s="185">
        <v>3.3</v>
      </c>
      <c r="G11" s="186">
        <v>1</v>
      </c>
      <c r="H11" s="186">
        <v>3</v>
      </c>
      <c r="I11" s="186">
        <v>3.4</v>
      </c>
      <c r="J11" s="186">
        <v>3.6</v>
      </c>
      <c r="K11" s="186">
        <v>4.8</v>
      </c>
      <c r="L11" s="186">
        <v>5</v>
      </c>
      <c r="M11" s="186">
        <v>3.6</v>
      </c>
      <c r="N11" s="186">
        <v>4.8</v>
      </c>
      <c r="O11" s="185">
        <v>1.7</v>
      </c>
      <c r="P11" s="186">
        <v>2</v>
      </c>
      <c r="Q11" s="186">
        <v>2.8</v>
      </c>
      <c r="R11" s="186">
        <v>3.6</v>
      </c>
      <c r="S11" s="186">
        <v>4.8</v>
      </c>
      <c r="T11" s="185">
        <v>2.4</v>
      </c>
      <c r="U11" s="186">
        <v>1</v>
      </c>
      <c r="V11" s="186">
        <v>2.9</v>
      </c>
      <c r="W11" s="186">
        <v>3.6</v>
      </c>
      <c r="X11" s="186">
        <v>4.8</v>
      </c>
      <c r="Y11" s="186">
        <v>3.6</v>
      </c>
      <c r="Z11" s="186">
        <v>4.8</v>
      </c>
      <c r="AA11" s="185">
        <v>5</v>
      </c>
      <c r="AB11" s="186">
        <v>1.4</v>
      </c>
      <c r="AC11" s="186">
        <v>3.6</v>
      </c>
      <c r="AD11" s="186">
        <v>4.8</v>
      </c>
      <c r="AE11" s="186">
        <v>4.0999999999999996</v>
      </c>
      <c r="AF11" s="186">
        <v>1</v>
      </c>
      <c r="AG11" s="185">
        <v>3</v>
      </c>
      <c r="AH11" s="217">
        <f t="shared" si="0"/>
        <v>103.59999999999997</v>
      </c>
      <c r="AI11" s="217">
        <f t="shared" si="1"/>
        <v>3.3419354838709667</v>
      </c>
      <c r="AJ11" s="176"/>
    </row>
    <row r="12" spans="1:36" x14ac:dyDescent="0.25">
      <c r="A12" s="184" t="s">
        <v>4</v>
      </c>
      <c r="B12" s="187"/>
      <c r="C12" s="185">
        <v>4.3</v>
      </c>
      <c r="D12" s="185">
        <v>1</v>
      </c>
      <c r="E12" s="185">
        <v>2.2999999999999998</v>
      </c>
      <c r="F12" s="185">
        <v>4.3</v>
      </c>
      <c r="G12" s="186">
        <v>4</v>
      </c>
      <c r="H12" s="186">
        <v>5</v>
      </c>
      <c r="I12" s="186">
        <v>5</v>
      </c>
      <c r="J12" s="186">
        <v>3.6</v>
      </c>
      <c r="K12" s="186">
        <v>4.8</v>
      </c>
      <c r="L12" s="186">
        <v>3.4</v>
      </c>
      <c r="M12" s="186">
        <v>3.6</v>
      </c>
      <c r="N12" s="186">
        <v>4.8</v>
      </c>
      <c r="O12" s="185">
        <v>2.2999999999999998</v>
      </c>
      <c r="P12" s="186">
        <v>1</v>
      </c>
      <c r="Q12" s="186">
        <v>3</v>
      </c>
      <c r="R12" s="186">
        <v>2.8</v>
      </c>
      <c r="S12" s="186">
        <v>4.8</v>
      </c>
      <c r="T12" s="185">
        <v>3.2</v>
      </c>
      <c r="U12" s="186">
        <v>4</v>
      </c>
      <c r="V12" s="186">
        <v>4.0999999999999996</v>
      </c>
      <c r="W12" s="186">
        <v>3.6</v>
      </c>
      <c r="X12" s="186">
        <v>4.8</v>
      </c>
      <c r="Y12" s="186">
        <v>3.6</v>
      </c>
      <c r="Z12" s="186">
        <v>4.8</v>
      </c>
      <c r="AA12" s="185">
        <v>3</v>
      </c>
      <c r="AB12" s="186">
        <v>2.7</v>
      </c>
      <c r="AC12" s="186">
        <v>3.6</v>
      </c>
      <c r="AD12" s="186">
        <v>4.8</v>
      </c>
      <c r="AE12" s="186">
        <v>5</v>
      </c>
      <c r="AF12" s="186">
        <v>4</v>
      </c>
      <c r="AG12" s="185">
        <v>1</v>
      </c>
      <c r="AH12" s="217">
        <f t="shared" si="0"/>
        <v>112.19999999999996</v>
      </c>
      <c r="AI12" s="217">
        <f t="shared" si="1"/>
        <v>3.6193548387096763</v>
      </c>
      <c r="AJ12" s="176"/>
    </row>
    <row r="13" spans="1:36" x14ac:dyDescent="0.25">
      <c r="A13" s="184" t="s">
        <v>5</v>
      </c>
      <c r="B13" s="187"/>
      <c r="C13" s="185">
        <v>3.3</v>
      </c>
      <c r="D13" s="185">
        <v>2</v>
      </c>
      <c r="E13" s="185">
        <v>4.5</v>
      </c>
      <c r="F13" s="185">
        <v>3.3</v>
      </c>
      <c r="G13" s="186">
        <v>1</v>
      </c>
      <c r="H13" s="186">
        <v>4.4000000000000004</v>
      </c>
      <c r="I13" s="186">
        <v>2.7</v>
      </c>
      <c r="J13" s="186">
        <v>3.6</v>
      </c>
      <c r="K13" s="186">
        <v>4.8</v>
      </c>
      <c r="L13" s="186">
        <v>2.6</v>
      </c>
      <c r="M13" s="186">
        <v>3.6</v>
      </c>
      <c r="N13" s="186">
        <v>4.8</v>
      </c>
      <c r="O13" s="185">
        <v>1.1000000000000001</v>
      </c>
      <c r="P13" s="186">
        <v>4</v>
      </c>
      <c r="Q13" s="186">
        <v>5</v>
      </c>
      <c r="R13" s="186">
        <v>3.6</v>
      </c>
      <c r="S13" s="186">
        <v>4.8</v>
      </c>
      <c r="T13" s="185">
        <v>2.2000000000000002</v>
      </c>
      <c r="U13" s="186">
        <v>5</v>
      </c>
      <c r="V13" s="186">
        <v>3.4</v>
      </c>
      <c r="W13" s="186">
        <v>3.6</v>
      </c>
      <c r="X13" s="186">
        <v>4.8</v>
      </c>
      <c r="Y13" s="186">
        <v>3.6</v>
      </c>
      <c r="Z13" s="186">
        <v>4.8</v>
      </c>
      <c r="AA13" s="185">
        <v>2</v>
      </c>
      <c r="AB13" s="186">
        <v>1.4</v>
      </c>
      <c r="AC13" s="186">
        <v>3.6</v>
      </c>
      <c r="AD13" s="186">
        <v>4.8</v>
      </c>
      <c r="AE13" s="186">
        <v>3.4</v>
      </c>
      <c r="AF13" s="186">
        <v>1</v>
      </c>
      <c r="AG13" s="185">
        <v>2</v>
      </c>
      <c r="AH13" s="217">
        <f t="shared" si="0"/>
        <v>104.7</v>
      </c>
      <c r="AI13" s="217">
        <f t="shared" si="1"/>
        <v>3.3774193548387097</v>
      </c>
      <c r="AJ13" s="176"/>
    </row>
    <row r="14" spans="1:36" x14ac:dyDescent="0.25">
      <c r="A14" s="269" t="s">
        <v>6</v>
      </c>
      <c r="B14" s="270"/>
      <c r="C14" s="207">
        <v>1.3</v>
      </c>
      <c r="D14" s="207">
        <v>3</v>
      </c>
      <c r="E14" s="207">
        <v>3.5</v>
      </c>
      <c r="F14" s="207">
        <v>1.3</v>
      </c>
      <c r="G14" s="208">
        <v>3</v>
      </c>
      <c r="H14" s="208">
        <v>3.4</v>
      </c>
      <c r="I14" s="207">
        <v>3.5</v>
      </c>
      <c r="J14" s="207">
        <v>1.9</v>
      </c>
      <c r="K14" s="208">
        <v>4</v>
      </c>
      <c r="L14" s="208">
        <v>5</v>
      </c>
      <c r="M14" s="208">
        <v>4.8</v>
      </c>
      <c r="N14" s="208">
        <v>3.4</v>
      </c>
      <c r="O14" s="208">
        <v>1</v>
      </c>
      <c r="P14" s="208">
        <v>0.4</v>
      </c>
      <c r="Q14" s="208">
        <v>4.4000000000000004</v>
      </c>
      <c r="R14" s="208">
        <v>3.6</v>
      </c>
      <c r="S14" s="208">
        <v>4.8</v>
      </c>
      <c r="T14" s="207">
        <v>2.4</v>
      </c>
      <c r="U14" s="208">
        <v>1</v>
      </c>
      <c r="V14" s="208">
        <v>5</v>
      </c>
      <c r="W14" s="208">
        <v>3.6</v>
      </c>
      <c r="X14" s="208">
        <v>4.8</v>
      </c>
      <c r="Y14" s="208">
        <v>3.6</v>
      </c>
      <c r="Z14" s="208">
        <v>4.8</v>
      </c>
      <c r="AA14" s="207">
        <v>2.2000000000000002</v>
      </c>
      <c r="AB14" s="208">
        <v>4.4000000000000004</v>
      </c>
      <c r="AC14" s="208">
        <v>3.6</v>
      </c>
      <c r="AD14" s="208">
        <v>4.8</v>
      </c>
      <c r="AE14" s="208">
        <v>4.4000000000000004</v>
      </c>
      <c r="AF14" s="208">
        <v>3.6</v>
      </c>
      <c r="AG14" s="207">
        <v>3</v>
      </c>
      <c r="AH14" s="217">
        <f t="shared" si="0"/>
        <v>103.49999999999997</v>
      </c>
      <c r="AI14" s="217">
        <f t="shared" si="1"/>
        <v>3.3387096774193541</v>
      </c>
      <c r="AJ14" s="176"/>
    </row>
    <row r="15" spans="1:36" x14ac:dyDescent="0.25">
      <c r="A15" s="269" t="s">
        <v>7</v>
      </c>
      <c r="B15" s="270"/>
      <c r="C15" s="207">
        <v>2.4</v>
      </c>
      <c r="D15" s="207">
        <v>1</v>
      </c>
      <c r="E15" s="207">
        <v>5</v>
      </c>
      <c r="F15" s="207">
        <v>2.4</v>
      </c>
      <c r="G15" s="208">
        <v>1</v>
      </c>
      <c r="H15" s="208">
        <v>3.4</v>
      </c>
      <c r="I15" s="207">
        <v>4.5</v>
      </c>
      <c r="J15" s="207">
        <v>2.4</v>
      </c>
      <c r="K15" s="208">
        <v>1</v>
      </c>
      <c r="L15" s="208">
        <v>3.4</v>
      </c>
      <c r="M15" s="208">
        <v>4.8</v>
      </c>
      <c r="N15" s="208">
        <v>2.6</v>
      </c>
      <c r="O15" s="208">
        <v>2</v>
      </c>
      <c r="P15" s="208">
        <v>1.4</v>
      </c>
      <c r="Q15" s="208">
        <v>2.2999999999999998</v>
      </c>
      <c r="R15" s="208">
        <v>3.6</v>
      </c>
      <c r="S15" s="208">
        <v>4.8</v>
      </c>
      <c r="T15" s="207">
        <v>1.3</v>
      </c>
      <c r="U15" s="208">
        <v>2</v>
      </c>
      <c r="V15" s="208">
        <v>2.7</v>
      </c>
      <c r="W15" s="208">
        <v>3.6</v>
      </c>
      <c r="X15" s="208">
        <v>4.8</v>
      </c>
      <c r="Y15" s="208">
        <v>3.6</v>
      </c>
      <c r="Z15" s="208">
        <v>4.8</v>
      </c>
      <c r="AA15" s="207">
        <v>2.4</v>
      </c>
      <c r="AB15" s="208">
        <v>2.8</v>
      </c>
      <c r="AC15" s="208">
        <v>3.6</v>
      </c>
      <c r="AD15" s="208">
        <v>4.8</v>
      </c>
      <c r="AE15" s="208">
        <v>2.8</v>
      </c>
      <c r="AF15" s="208">
        <v>3.6</v>
      </c>
      <c r="AG15" s="207">
        <v>1</v>
      </c>
      <c r="AH15" s="217">
        <f t="shared" si="0"/>
        <v>91.799999999999969</v>
      </c>
      <c r="AI15" s="217">
        <f t="shared" si="1"/>
        <v>2.961290322580644</v>
      </c>
      <c r="AJ15" s="176"/>
    </row>
    <row r="16" spans="1:36" x14ac:dyDescent="0.25">
      <c r="A16" s="269" t="s">
        <v>8</v>
      </c>
      <c r="B16" s="270"/>
      <c r="C16" s="207">
        <v>3.2</v>
      </c>
      <c r="D16" s="207">
        <v>2</v>
      </c>
      <c r="E16" s="207">
        <v>4.5</v>
      </c>
      <c r="F16" s="207">
        <v>3.2</v>
      </c>
      <c r="G16" s="208">
        <v>5</v>
      </c>
      <c r="H16" s="208">
        <v>1.4</v>
      </c>
      <c r="I16" s="207">
        <v>2.2999999999999998</v>
      </c>
      <c r="J16" s="207">
        <v>3.3</v>
      </c>
      <c r="K16" s="208">
        <v>5</v>
      </c>
      <c r="L16" s="208">
        <v>4.9000000000000004</v>
      </c>
      <c r="M16" s="208">
        <v>4</v>
      </c>
      <c r="N16" s="208">
        <v>5</v>
      </c>
      <c r="O16" s="208">
        <v>3.6</v>
      </c>
      <c r="P16" s="208">
        <v>4.8</v>
      </c>
      <c r="Q16" s="208">
        <v>1.2</v>
      </c>
      <c r="R16" s="208">
        <v>3.6</v>
      </c>
      <c r="S16" s="208">
        <v>4.8</v>
      </c>
      <c r="T16" s="207">
        <v>4.0999999999999996</v>
      </c>
      <c r="U16" s="208">
        <v>1</v>
      </c>
      <c r="V16" s="208">
        <v>4.4000000000000004</v>
      </c>
      <c r="W16" s="208">
        <v>3.6</v>
      </c>
      <c r="X16" s="208">
        <v>4.8</v>
      </c>
      <c r="Y16" s="208">
        <v>3.6</v>
      </c>
      <c r="Z16" s="208">
        <v>4.8</v>
      </c>
      <c r="AA16" s="207">
        <v>1.3</v>
      </c>
      <c r="AB16" s="208">
        <v>3</v>
      </c>
      <c r="AC16" s="208">
        <v>2.8</v>
      </c>
      <c r="AD16" s="208">
        <v>4.8</v>
      </c>
      <c r="AE16" s="208">
        <v>2.9</v>
      </c>
      <c r="AF16" s="208">
        <v>3.6</v>
      </c>
      <c r="AG16" s="207">
        <v>2</v>
      </c>
      <c r="AH16" s="217">
        <f t="shared" si="0"/>
        <v>108.49999999999997</v>
      </c>
      <c r="AI16" s="217">
        <f t="shared" si="1"/>
        <v>3.4999999999999991</v>
      </c>
      <c r="AJ16" s="176"/>
    </row>
    <row r="17" spans="1:36" x14ac:dyDescent="0.25">
      <c r="A17" s="269" t="s">
        <v>9</v>
      </c>
      <c r="B17" s="207"/>
      <c r="C17" s="207">
        <v>2.2000000000000002</v>
      </c>
      <c r="D17" s="207">
        <v>3</v>
      </c>
      <c r="E17" s="207">
        <v>1.1000000000000001</v>
      </c>
      <c r="F17" s="207">
        <v>2.2000000000000002</v>
      </c>
      <c r="G17" s="208">
        <v>1</v>
      </c>
      <c r="H17" s="208">
        <v>4.4000000000000004</v>
      </c>
      <c r="I17" s="207">
        <v>4.9000000000000004</v>
      </c>
      <c r="J17" s="207">
        <v>2.2000000000000002</v>
      </c>
      <c r="K17" s="208">
        <v>1</v>
      </c>
      <c r="L17" s="208">
        <v>1.4</v>
      </c>
      <c r="M17" s="208">
        <v>1</v>
      </c>
      <c r="N17" s="208">
        <v>3.4</v>
      </c>
      <c r="O17" s="208">
        <v>3.6</v>
      </c>
      <c r="P17" s="208">
        <v>4.8</v>
      </c>
      <c r="Q17" s="208">
        <v>3.6</v>
      </c>
      <c r="R17" s="208">
        <v>4.8</v>
      </c>
      <c r="S17" s="207">
        <v>3.4</v>
      </c>
      <c r="T17" s="208">
        <v>1</v>
      </c>
      <c r="U17" s="208">
        <v>5</v>
      </c>
      <c r="V17" s="208">
        <v>2.8</v>
      </c>
      <c r="W17" s="208">
        <v>3.6</v>
      </c>
      <c r="X17" s="208">
        <v>4.8</v>
      </c>
      <c r="Y17" s="208">
        <v>3.6</v>
      </c>
      <c r="Z17" s="208">
        <v>4.8</v>
      </c>
      <c r="AA17" s="207">
        <v>4.0999999999999996</v>
      </c>
      <c r="AB17" s="208">
        <v>5</v>
      </c>
      <c r="AC17" s="208">
        <v>3.6</v>
      </c>
      <c r="AD17" s="208">
        <v>4.8</v>
      </c>
      <c r="AE17" s="208">
        <v>5</v>
      </c>
      <c r="AF17" s="208">
        <v>3.6</v>
      </c>
      <c r="AG17" s="207">
        <v>3</v>
      </c>
      <c r="AH17" s="217">
        <f t="shared" si="0"/>
        <v>102.69999999999996</v>
      </c>
      <c r="AI17" s="217">
        <f t="shared" si="1"/>
        <v>3.3129032258064504</v>
      </c>
      <c r="AJ17" s="176"/>
    </row>
    <row r="18" spans="1:36" x14ac:dyDescent="0.25">
      <c r="A18" s="269" t="s">
        <v>10</v>
      </c>
      <c r="B18" s="207"/>
      <c r="C18" s="207">
        <v>2.4</v>
      </c>
      <c r="D18" s="207">
        <v>4</v>
      </c>
      <c r="E18" s="207">
        <v>2.2000000000000002</v>
      </c>
      <c r="F18" s="207">
        <v>2.4</v>
      </c>
      <c r="G18" s="208">
        <v>5</v>
      </c>
      <c r="H18" s="208">
        <v>2.8</v>
      </c>
      <c r="I18" s="207">
        <v>3.6</v>
      </c>
      <c r="J18" s="207">
        <v>4.7</v>
      </c>
      <c r="K18" s="208">
        <v>2</v>
      </c>
      <c r="L18" s="208">
        <v>4.5999999999999996</v>
      </c>
      <c r="M18" s="208">
        <v>5</v>
      </c>
      <c r="N18" s="208">
        <v>4.9000000000000004</v>
      </c>
      <c r="O18" s="208">
        <v>3.6</v>
      </c>
      <c r="P18" s="208">
        <v>4.8</v>
      </c>
      <c r="Q18" s="208">
        <v>4.9000000000000004</v>
      </c>
      <c r="R18" s="207">
        <v>4.4000000000000004</v>
      </c>
      <c r="S18" s="208">
        <v>3</v>
      </c>
      <c r="T18" s="208">
        <v>2.2999999999999998</v>
      </c>
      <c r="U18" s="208">
        <v>1</v>
      </c>
      <c r="V18" s="208">
        <v>2.9</v>
      </c>
      <c r="W18" s="208">
        <v>3.6</v>
      </c>
      <c r="X18" s="208">
        <v>4.8</v>
      </c>
      <c r="Y18" s="208">
        <v>3.6</v>
      </c>
      <c r="Z18" s="208">
        <v>4.8</v>
      </c>
      <c r="AA18" s="207">
        <v>2</v>
      </c>
      <c r="AB18" s="208">
        <v>4.4000000000000004</v>
      </c>
      <c r="AC18" s="208">
        <v>3.6</v>
      </c>
      <c r="AD18" s="208">
        <v>4.8</v>
      </c>
      <c r="AE18" s="208">
        <v>1.4</v>
      </c>
      <c r="AF18" s="208">
        <v>3.6</v>
      </c>
      <c r="AG18" s="207">
        <v>4</v>
      </c>
      <c r="AH18" s="217">
        <f t="shared" si="0"/>
        <v>111.09999999999998</v>
      </c>
      <c r="AI18" s="217">
        <f t="shared" si="1"/>
        <v>3.5838709677419347</v>
      </c>
      <c r="AJ18" s="176"/>
    </row>
    <row r="19" spans="1:36" x14ac:dyDescent="0.25">
      <c r="A19" s="184" t="s">
        <v>11</v>
      </c>
      <c r="B19" s="185"/>
      <c r="C19" s="185">
        <v>1.3</v>
      </c>
      <c r="D19" s="185">
        <v>5</v>
      </c>
      <c r="E19" s="185">
        <v>3.3</v>
      </c>
      <c r="F19" s="185">
        <v>1.3</v>
      </c>
      <c r="G19" s="186">
        <v>1</v>
      </c>
      <c r="H19" s="186">
        <v>2.9</v>
      </c>
      <c r="I19" s="185">
        <v>1.7</v>
      </c>
      <c r="J19" s="185">
        <v>3.4</v>
      </c>
      <c r="K19" s="186">
        <v>1</v>
      </c>
      <c r="L19" s="186">
        <v>4.7</v>
      </c>
      <c r="M19" s="186">
        <v>4</v>
      </c>
      <c r="N19" s="186">
        <v>5</v>
      </c>
      <c r="O19" s="186">
        <v>3.6</v>
      </c>
      <c r="P19" s="186">
        <v>4.8</v>
      </c>
      <c r="Q19" s="186">
        <v>1.4</v>
      </c>
      <c r="R19" s="185">
        <v>5</v>
      </c>
      <c r="S19" s="186">
        <v>1</v>
      </c>
      <c r="T19" s="186">
        <v>1.2</v>
      </c>
      <c r="U19" s="186">
        <v>4</v>
      </c>
      <c r="V19" s="186">
        <v>5</v>
      </c>
      <c r="W19" s="186">
        <v>3.6</v>
      </c>
      <c r="X19" s="186">
        <v>4.8</v>
      </c>
      <c r="Y19" s="186">
        <v>3.6</v>
      </c>
      <c r="Z19" s="186">
        <v>4.8</v>
      </c>
      <c r="AA19" s="185">
        <v>3.4</v>
      </c>
      <c r="AB19" s="186">
        <v>2.2999999999999998</v>
      </c>
      <c r="AC19" s="186">
        <v>3.6</v>
      </c>
      <c r="AD19" s="186">
        <v>4.8</v>
      </c>
      <c r="AE19" s="186">
        <v>2.8</v>
      </c>
      <c r="AF19" s="186">
        <v>3.6</v>
      </c>
      <c r="AG19" s="185">
        <v>5</v>
      </c>
      <c r="AH19" s="217">
        <f t="shared" si="0"/>
        <v>102.89999999999996</v>
      </c>
      <c r="AI19" s="217">
        <f t="shared" si="1"/>
        <v>3.3193548387096761</v>
      </c>
      <c r="AJ19" s="176"/>
    </row>
    <row r="20" spans="1:36" x14ac:dyDescent="0.25">
      <c r="A20" s="184" t="s">
        <v>12</v>
      </c>
      <c r="B20" s="185"/>
      <c r="C20" s="185">
        <v>4.0999999999999996</v>
      </c>
      <c r="D20" s="185">
        <v>1</v>
      </c>
      <c r="E20" s="185">
        <v>1.5</v>
      </c>
      <c r="F20" s="185">
        <v>4.0999999999999996</v>
      </c>
      <c r="G20" s="186">
        <v>4</v>
      </c>
      <c r="H20" s="186">
        <v>5</v>
      </c>
      <c r="I20" s="185">
        <v>2.2999999999999998</v>
      </c>
      <c r="J20" s="185">
        <v>2.1</v>
      </c>
      <c r="K20" s="186">
        <v>3</v>
      </c>
      <c r="L20" s="186">
        <v>2.2999999999999998</v>
      </c>
      <c r="M20" s="186">
        <v>1</v>
      </c>
      <c r="N20" s="186">
        <v>4.4000000000000004</v>
      </c>
      <c r="O20" s="186">
        <v>3.6</v>
      </c>
      <c r="P20" s="186">
        <v>4.8</v>
      </c>
      <c r="Q20" s="186">
        <v>0.4</v>
      </c>
      <c r="R20" s="185">
        <v>3.3</v>
      </c>
      <c r="S20" s="186">
        <v>1</v>
      </c>
      <c r="T20" s="186">
        <v>2.9</v>
      </c>
      <c r="U20" s="186">
        <v>1</v>
      </c>
      <c r="V20" s="186">
        <v>1.4</v>
      </c>
      <c r="W20" s="186">
        <v>3.6</v>
      </c>
      <c r="X20" s="186">
        <v>4.8</v>
      </c>
      <c r="Y20" s="186">
        <v>4.8</v>
      </c>
      <c r="Z20" s="185">
        <v>4.4000000000000004</v>
      </c>
      <c r="AA20" s="186">
        <v>1</v>
      </c>
      <c r="AB20" s="186">
        <v>1.2</v>
      </c>
      <c r="AC20" s="186">
        <v>3.6</v>
      </c>
      <c r="AD20" s="186">
        <v>4.8</v>
      </c>
      <c r="AE20" s="186">
        <v>4.4000000000000004</v>
      </c>
      <c r="AF20" s="186">
        <v>3.6</v>
      </c>
      <c r="AG20" s="185">
        <v>1</v>
      </c>
      <c r="AH20" s="217">
        <f t="shared" si="0"/>
        <v>90.399999999999991</v>
      </c>
      <c r="AI20" s="217">
        <f t="shared" si="1"/>
        <v>2.9161290322580644</v>
      </c>
      <c r="AJ20" s="176"/>
    </row>
    <row r="21" spans="1:36" x14ac:dyDescent="0.25">
      <c r="A21" s="184" t="s">
        <v>13</v>
      </c>
      <c r="B21" s="185"/>
      <c r="C21" s="185">
        <v>2</v>
      </c>
      <c r="D21" s="185">
        <v>2</v>
      </c>
      <c r="E21" s="185">
        <v>3.5</v>
      </c>
      <c r="F21" s="185">
        <v>2</v>
      </c>
      <c r="G21" s="186">
        <v>1</v>
      </c>
      <c r="H21" s="186">
        <v>1.4</v>
      </c>
      <c r="I21" s="185">
        <v>1.1000000000000001</v>
      </c>
      <c r="J21" s="185">
        <v>5</v>
      </c>
      <c r="K21" s="186">
        <v>1</v>
      </c>
      <c r="L21" s="186">
        <v>1.2</v>
      </c>
      <c r="M21" s="186">
        <v>3</v>
      </c>
      <c r="N21" s="186">
        <v>2.2999999999999998</v>
      </c>
      <c r="O21" s="186">
        <v>3.6</v>
      </c>
      <c r="P21" s="186">
        <v>4.8</v>
      </c>
      <c r="Q21" s="186">
        <v>1.4</v>
      </c>
      <c r="R21" s="185">
        <v>4.3</v>
      </c>
      <c r="S21" s="186">
        <v>4</v>
      </c>
      <c r="T21" s="186">
        <v>4.0999999999999996</v>
      </c>
      <c r="U21" s="186">
        <v>2</v>
      </c>
      <c r="V21" s="186">
        <v>2.8</v>
      </c>
      <c r="W21" s="186">
        <v>3.6</v>
      </c>
      <c r="X21" s="186">
        <v>4.8</v>
      </c>
      <c r="Y21" s="186">
        <v>4.8</v>
      </c>
      <c r="Z21" s="185">
        <v>5</v>
      </c>
      <c r="AA21" s="186">
        <v>2</v>
      </c>
      <c r="AB21" s="186">
        <v>4.0999999999999996</v>
      </c>
      <c r="AC21" s="186">
        <v>3.6</v>
      </c>
      <c r="AD21" s="186">
        <v>4.8</v>
      </c>
      <c r="AE21" s="186">
        <v>5</v>
      </c>
      <c r="AF21" s="186">
        <v>3.6</v>
      </c>
      <c r="AG21" s="185">
        <v>2</v>
      </c>
      <c r="AH21" s="217">
        <f t="shared" si="0"/>
        <v>95.799999999999969</v>
      </c>
      <c r="AI21" s="217">
        <f t="shared" si="1"/>
        <v>3.0903225806451604</v>
      </c>
      <c r="AJ21" s="176"/>
    </row>
    <row r="22" spans="1:36" x14ac:dyDescent="0.25">
      <c r="A22" s="184" t="s">
        <v>14</v>
      </c>
      <c r="B22" s="185"/>
      <c r="C22" s="185">
        <v>3.4</v>
      </c>
      <c r="D22" s="185">
        <v>5</v>
      </c>
      <c r="E22" s="185">
        <v>1.5</v>
      </c>
      <c r="F22" s="185">
        <v>3.4</v>
      </c>
      <c r="G22" s="186">
        <v>2</v>
      </c>
      <c r="H22" s="186">
        <v>2.7</v>
      </c>
      <c r="I22" s="186">
        <v>4.8</v>
      </c>
      <c r="J22" s="185">
        <v>1.9</v>
      </c>
      <c r="K22" s="186">
        <v>4.4000000000000004</v>
      </c>
      <c r="L22" s="186">
        <v>3.6</v>
      </c>
      <c r="M22" s="186">
        <v>1</v>
      </c>
      <c r="N22" s="186">
        <v>1.2</v>
      </c>
      <c r="O22" s="186">
        <v>3.6</v>
      </c>
      <c r="P22" s="186">
        <v>4.8</v>
      </c>
      <c r="Q22" s="186">
        <v>4.8</v>
      </c>
      <c r="R22" s="185">
        <v>3.3</v>
      </c>
      <c r="S22" s="186">
        <v>5</v>
      </c>
      <c r="T22" s="186">
        <v>3.4</v>
      </c>
      <c r="U22" s="186">
        <v>1</v>
      </c>
      <c r="V22" s="186">
        <v>4.4000000000000004</v>
      </c>
      <c r="W22" s="186">
        <v>3.6</v>
      </c>
      <c r="X22" s="186">
        <v>4.8</v>
      </c>
      <c r="Y22" s="186">
        <v>4.8</v>
      </c>
      <c r="Z22" s="185">
        <v>3.3</v>
      </c>
      <c r="AA22" s="186">
        <v>1</v>
      </c>
      <c r="AB22" s="186">
        <v>2.1</v>
      </c>
      <c r="AC22" s="186">
        <v>3.6</v>
      </c>
      <c r="AD22" s="186">
        <v>4.8</v>
      </c>
      <c r="AE22" s="186">
        <v>3.6</v>
      </c>
      <c r="AF22" s="186">
        <v>4.8</v>
      </c>
      <c r="AG22" s="185">
        <v>5</v>
      </c>
      <c r="AH22" s="217">
        <f t="shared" si="0"/>
        <v>106.59999999999997</v>
      </c>
      <c r="AI22" s="217">
        <f t="shared" si="1"/>
        <v>3.4387096774193537</v>
      </c>
      <c r="AJ22" s="176"/>
    </row>
    <row r="23" spans="1:36" x14ac:dyDescent="0.25">
      <c r="A23" s="184" t="s">
        <v>15</v>
      </c>
      <c r="B23" s="185"/>
      <c r="C23" s="185">
        <v>4.5999999999999996</v>
      </c>
      <c r="D23" s="185">
        <v>3</v>
      </c>
      <c r="E23" s="185">
        <v>3.4</v>
      </c>
      <c r="F23" s="185">
        <v>4.5999999999999996</v>
      </c>
      <c r="G23" s="186">
        <v>1</v>
      </c>
      <c r="H23" s="186">
        <v>3.4</v>
      </c>
      <c r="I23" s="186">
        <v>4.8</v>
      </c>
      <c r="J23" s="185">
        <v>2.4</v>
      </c>
      <c r="K23" s="186">
        <v>2.2999999999999998</v>
      </c>
      <c r="L23" s="186">
        <v>3.6</v>
      </c>
      <c r="M23" s="186">
        <v>4</v>
      </c>
      <c r="N23" s="186">
        <v>4.0999999999999996</v>
      </c>
      <c r="O23" s="186">
        <v>3.6</v>
      </c>
      <c r="P23" s="186">
        <v>4.8</v>
      </c>
      <c r="Q23" s="186">
        <v>3.6</v>
      </c>
      <c r="R23" s="186">
        <v>4.8</v>
      </c>
      <c r="S23" s="185">
        <v>2.2999999999999998</v>
      </c>
      <c r="T23" s="186">
        <v>1</v>
      </c>
      <c r="U23" s="186">
        <v>4</v>
      </c>
      <c r="V23" s="186">
        <v>5</v>
      </c>
      <c r="W23" s="186">
        <v>3.6</v>
      </c>
      <c r="X23" s="186">
        <v>4.8</v>
      </c>
      <c r="Y23" s="186">
        <v>4.8</v>
      </c>
      <c r="Z23" s="185">
        <v>4.3</v>
      </c>
      <c r="AA23" s="186">
        <v>4</v>
      </c>
      <c r="AB23" s="186">
        <v>3.4</v>
      </c>
      <c r="AC23" s="186">
        <v>3.6</v>
      </c>
      <c r="AD23" s="186">
        <v>4.8</v>
      </c>
      <c r="AE23" s="186">
        <v>3.6</v>
      </c>
      <c r="AF23" s="186">
        <v>4.8</v>
      </c>
      <c r="AG23" s="185">
        <v>3</v>
      </c>
      <c r="AH23" s="217">
        <f t="shared" si="0"/>
        <v>114.99999999999997</v>
      </c>
      <c r="AI23" s="217">
        <f t="shared" si="1"/>
        <v>3.7096774193548376</v>
      </c>
      <c r="AJ23" s="176"/>
    </row>
    <row r="24" spans="1:36" x14ac:dyDescent="0.25">
      <c r="A24" s="269" t="s">
        <v>16</v>
      </c>
      <c r="B24" s="207"/>
      <c r="C24" s="207">
        <v>2.8</v>
      </c>
      <c r="D24" s="207">
        <v>4</v>
      </c>
      <c r="E24" s="207">
        <v>3.4</v>
      </c>
      <c r="F24" s="207">
        <v>2.8</v>
      </c>
      <c r="G24" s="208">
        <v>2</v>
      </c>
      <c r="H24" s="208">
        <v>2.8</v>
      </c>
      <c r="I24" s="208">
        <v>4.8</v>
      </c>
      <c r="J24" s="207">
        <v>3.3</v>
      </c>
      <c r="K24" s="208">
        <v>3.6</v>
      </c>
      <c r="L24" s="208">
        <v>4.8</v>
      </c>
      <c r="M24" s="208">
        <v>1</v>
      </c>
      <c r="N24" s="208">
        <v>2.1</v>
      </c>
      <c r="O24" s="208">
        <v>3.6</v>
      </c>
      <c r="P24" s="208">
        <v>4.8</v>
      </c>
      <c r="Q24" s="208">
        <v>3.6</v>
      </c>
      <c r="R24" s="208">
        <v>4.8</v>
      </c>
      <c r="S24" s="207">
        <v>2.2000000000000002</v>
      </c>
      <c r="T24" s="208">
        <v>5</v>
      </c>
      <c r="U24" s="208">
        <v>1</v>
      </c>
      <c r="V24" s="208">
        <v>3.4</v>
      </c>
      <c r="W24" s="208">
        <v>3.6</v>
      </c>
      <c r="X24" s="208">
        <v>4.8</v>
      </c>
      <c r="Y24" s="208">
        <v>5</v>
      </c>
      <c r="Z24" s="208">
        <v>3.6</v>
      </c>
      <c r="AA24" s="208">
        <v>4.8</v>
      </c>
      <c r="AB24" s="208">
        <v>5</v>
      </c>
      <c r="AC24" s="208">
        <v>3.6</v>
      </c>
      <c r="AD24" s="208">
        <v>4.8</v>
      </c>
      <c r="AE24" s="208">
        <v>4.8</v>
      </c>
      <c r="AF24" s="207">
        <v>2</v>
      </c>
      <c r="AG24" s="207">
        <v>4</v>
      </c>
      <c r="AH24" s="217">
        <f t="shared" si="0"/>
        <v>111.79999999999998</v>
      </c>
      <c r="AI24" s="217">
        <f t="shared" si="1"/>
        <v>3.6064516129032254</v>
      </c>
      <c r="AJ24" s="176"/>
    </row>
    <row r="25" spans="1:36" x14ac:dyDescent="0.25">
      <c r="A25" s="269" t="s">
        <v>17</v>
      </c>
      <c r="B25" s="207"/>
      <c r="C25" s="207">
        <v>4.4000000000000004</v>
      </c>
      <c r="D25" s="207">
        <v>1</v>
      </c>
      <c r="E25" s="207">
        <v>1.2</v>
      </c>
      <c r="F25" s="207">
        <v>4.4000000000000004</v>
      </c>
      <c r="G25" s="208">
        <v>1</v>
      </c>
      <c r="H25" s="208">
        <v>4.4000000000000004</v>
      </c>
      <c r="I25" s="208">
        <v>4.8</v>
      </c>
      <c r="J25" s="207">
        <v>2.2000000000000002</v>
      </c>
      <c r="K25" s="208">
        <v>3.6</v>
      </c>
      <c r="L25" s="208">
        <v>4.8</v>
      </c>
      <c r="M25" s="208">
        <v>4.3</v>
      </c>
      <c r="N25" s="208">
        <v>5</v>
      </c>
      <c r="O25" s="208">
        <v>4.9000000000000004</v>
      </c>
      <c r="P25" s="207">
        <v>4.4000000000000004</v>
      </c>
      <c r="Q25" s="208">
        <v>3.6</v>
      </c>
      <c r="R25" s="208">
        <v>4.8</v>
      </c>
      <c r="S25" s="207">
        <v>2.4</v>
      </c>
      <c r="T25" s="208">
        <v>1</v>
      </c>
      <c r="U25" s="208">
        <v>5</v>
      </c>
      <c r="V25" s="208">
        <v>4.9000000000000004</v>
      </c>
      <c r="W25" s="208">
        <v>3.6</v>
      </c>
      <c r="X25" s="208">
        <v>4.8</v>
      </c>
      <c r="Y25" s="208">
        <v>3.4</v>
      </c>
      <c r="Z25" s="208">
        <v>3.6</v>
      </c>
      <c r="AA25" s="208">
        <v>4.8</v>
      </c>
      <c r="AB25" s="208">
        <v>2.7</v>
      </c>
      <c r="AC25" s="208">
        <v>3.6</v>
      </c>
      <c r="AD25" s="208">
        <v>4.8</v>
      </c>
      <c r="AE25" s="208">
        <v>4.8</v>
      </c>
      <c r="AF25" s="207">
        <v>5</v>
      </c>
      <c r="AG25" s="207">
        <v>1</v>
      </c>
      <c r="AH25" s="217">
        <f t="shared" si="0"/>
        <v>114.19999999999997</v>
      </c>
      <c r="AI25" s="217">
        <f t="shared" si="1"/>
        <v>3.6838709677419348</v>
      </c>
      <c r="AJ25" s="176"/>
    </row>
    <row r="26" spans="1:36" x14ac:dyDescent="0.25">
      <c r="A26" s="269" t="s">
        <v>18</v>
      </c>
      <c r="B26" s="207"/>
      <c r="C26" s="207">
        <v>1.9</v>
      </c>
      <c r="D26" s="207">
        <v>5</v>
      </c>
      <c r="E26" s="207">
        <v>3.5</v>
      </c>
      <c r="F26" s="207">
        <v>1.9</v>
      </c>
      <c r="G26" s="208">
        <v>4</v>
      </c>
      <c r="H26" s="208">
        <v>5</v>
      </c>
      <c r="I26" s="208">
        <v>4.7</v>
      </c>
      <c r="J26" s="207">
        <v>4.7</v>
      </c>
      <c r="K26" s="208">
        <v>3.6</v>
      </c>
      <c r="L26" s="208">
        <v>4.8</v>
      </c>
      <c r="M26" s="208">
        <v>5</v>
      </c>
      <c r="N26" s="208">
        <v>1</v>
      </c>
      <c r="O26" s="208">
        <v>1.4</v>
      </c>
      <c r="P26" s="207">
        <v>5</v>
      </c>
      <c r="Q26" s="208">
        <v>3.6</v>
      </c>
      <c r="R26" s="208">
        <v>4.8</v>
      </c>
      <c r="S26" s="207">
        <v>1.3</v>
      </c>
      <c r="T26" s="208">
        <v>4</v>
      </c>
      <c r="U26" s="208">
        <v>1</v>
      </c>
      <c r="V26" s="208">
        <v>1.4</v>
      </c>
      <c r="W26" s="208">
        <v>3.6</v>
      </c>
      <c r="X26" s="208">
        <v>4.8</v>
      </c>
      <c r="Y26" s="208">
        <v>4.9000000000000004</v>
      </c>
      <c r="Z26" s="208">
        <v>3.6</v>
      </c>
      <c r="AA26" s="208">
        <v>4.8</v>
      </c>
      <c r="AB26" s="208">
        <v>4.4000000000000004</v>
      </c>
      <c r="AC26" s="208">
        <v>3.6</v>
      </c>
      <c r="AD26" s="208">
        <v>4.8</v>
      </c>
      <c r="AE26" s="208">
        <v>4.8</v>
      </c>
      <c r="AF26" s="207">
        <v>3</v>
      </c>
      <c r="AG26" s="207">
        <v>5</v>
      </c>
      <c r="AH26" s="217">
        <f t="shared" si="0"/>
        <v>114.89999999999998</v>
      </c>
      <c r="AI26" s="217">
        <f t="shared" si="1"/>
        <v>3.706451612903225</v>
      </c>
      <c r="AJ26" s="176"/>
    </row>
    <row r="27" spans="1:36" x14ac:dyDescent="0.25">
      <c r="A27" s="269" t="s">
        <v>19</v>
      </c>
      <c r="B27" s="207"/>
      <c r="C27" s="207">
        <v>2.4</v>
      </c>
      <c r="D27" s="207">
        <v>3</v>
      </c>
      <c r="E27" s="207">
        <v>4.5</v>
      </c>
      <c r="F27" s="207">
        <v>2.4</v>
      </c>
      <c r="G27" s="208">
        <v>1</v>
      </c>
      <c r="H27" s="208">
        <v>3.4</v>
      </c>
      <c r="I27" s="208">
        <v>4.8</v>
      </c>
      <c r="J27" s="207">
        <v>3.4</v>
      </c>
      <c r="K27" s="208">
        <v>3.6</v>
      </c>
      <c r="L27" s="208">
        <v>4.8</v>
      </c>
      <c r="M27" s="208">
        <v>3.4</v>
      </c>
      <c r="N27" s="208">
        <v>1</v>
      </c>
      <c r="O27" s="208">
        <v>0.4</v>
      </c>
      <c r="P27" s="207">
        <v>3.3</v>
      </c>
      <c r="Q27" s="208">
        <v>3.6</v>
      </c>
      <c r="R27" s="208">
        <v>4.8</v>
      </c>
      <c r="S27" s="207">
        <v>4.0999999999999996</v>
      </c>
      <c r="T27" s="208">
        <v>1</v>
      </c>
      <c r="U27" s="208">
        <v>1</v>
      </c>
      <c r="V27" s="208">
        <v>0.4</v>
      </c>
      <c r="W27" s="208">
        <v>3.6</v>
      </c>
      <c r="X27" s="208">
        <v>4.8</v>
      </c>
      <c r="Y27" s="208">
        <v>1.4</v>
      </c>
      <c r="Z27" s="208">
        <v>3.6</v>
      </c>
      <c r="AA27" s="208">
        <v>4.8</v>
      </c>
      <c r="AB27" s="208">
        <v>2.8</v>
      </c>
      <c r="AC27" s="208">
        <v>3.6</v>
      </c>
      <c r="AD27" s="208">
        <v>4.8</v>
      </c>
      <c r="AE27" s="208">
        <v>4.8</v>
      </c>
      <c r="AF27" s="207">
        <v>4</v>
      </c>
      <c r="AG27" s="207">
        <v>3</v>
      </c>
      <c r="AH27" s="217">
        <f t="shared" si="0"/>
        <v>97.499999999999972</v>
      </c>
      <c r="AI27" s="217">
        <f t="shared" si="1"/>
        <v>3.1451612903225796</v>
      </c>
      <c r="AJ27" s="176"/>
    </row>
    <row r="28" spans="1:36" x14ac:dyDescent="0.25">
      <c r="A28" s="269" t="s">
        <v>20</v>
      </c>
      <c r="B28" s="207"/>
      <c r="C28" s="207">
        <v>3.3</v>
      </c>
      <c r="D28" s="207">
        <v>2</v>
      </c>
      <c r="E28" s="207">
        <v>2.2999999999999998</v>
      </c>
      <c r="F28" s="207">
        <v>3.3</v>
      </c>
      <c r="G28" s="208">
        <v>5</v>
      </c>
      <c r="H28" s="208">
        <v>4.9000000000000004</v>
      </c>
      <c r="I28" s="208">
        <v>4.8</v>
      </c>
      <c r="J28" s="207">
        <v>2.1</v>
      </c>
      <c r="K28" s="208">
        <v>3.6</v>
      </c>
      <c r="L28" s="208">
        <v>4.8</v>
      </c>
      <c r="M28" s="208">
        <v>2.6</v>
      </c>
      <c r="N28" s="208">
        <v>2</v>
      </c>
      <c r="O28" s="208">
        <v>1.4</v>
      </c>
      <c r="P28" s="207">
        <v>4.3</v>
      </c>
      <c r="Q28" s="208">
        <v>3.6</v>
      </c>
      <c r="R28" s="208">
        <v>4.8</v>
      </c>
      <c r="S28" s="207">
        <v>2</v>
      </c>
      <c r="T28" s="208">
        <v>2</v>
      </c>
      <c r="U28" s="208">
        <v>2</v>
      </c>
      <c r="V28" s="208">
        <v>1.4</v>
      </c>
      <c r="W28" s="208">
        <v>3.6</v>
      </c>
      <c r="X28" s="208">
        <v>4.8</v>
      </c>
      <c r="Y28" s="208">
        <v>0.4</v>
      </c>
      <c r="Z28" s="208">
        <v>3.6</v>
      </c>
      <c r="AA28" s="208">
        <v>4.8</v>
      </c>
      <c r="AB28" s="208">
        <v>2.9</v>
      </c>
      <c r="AC28" s="208">
        <v>3.6</v>
      </c>
      <c r="AD28" s="208">
        <v>4.8</v>
      </c>
      <c r="AE28" s="208">
        <v>4.8</v>
      </c>
      <c r="AF28" s="207">
        <v>1</v>
      </c>
      <c r="AG28" s="207">
        <v>2</v>
      </c>
      <c r="AH28" s="217">
        <f t="shared" si="0"/>
        <v>98.499999999999986</v>
      </c>
      <c r="AI28" s="217">
        <f t="shared" si="1"/>
        <v>3.1774193548387091</v>
      </c>
      <c r="AJ28" s="176"/>
    </row>
    <row r="29" spans="1:36" x14ac:dyDescent="0.25">
      <c r="A29" s="269" t="s">
        <v>22</v>
      </c>
      <c r="B29" s="207"/>
      <c r="C29" s="207">
        <v>2.2000000000000002</v>
      </c>
      <c r="D29" s="207">
        <v>1</v>
      </c>
      <c r="E29" s="207">
        <v>4.9000000000000004</v>
      </c>
      <c r="F29" s="207">
        <v>2.2000000000000002</v>
      </c>
      <c r="G29" s="208">
        <v>1</v>
      </c>
      <c r="H29" s="208">
        <v>1.4</v>
      </c>
      <c r="I29" s="208">
        <v>4.8</v>
      </c>
      <c r="J29" s="207">
        <v>5</v>
      </c>
      <c r="K29" s="208">
        <v>3.6</v>
      </c>
      <c r="L29" s="208">
        <v>4.8</v>
      </c>
      <c r="M29" s="208">
        <v>5</v>
      </c>
      <c r="N29" s="208">
        <v>3.6</v>
      </c>
      <c r="O29" s="208">
        <v>4.8</v>
      </c>
      <c r="P29" s="207">
        <v>3.3</v>
      </c>
      <c r="Q29" s="208">
        <v>3.6</v>
      </c>
      <c r="R29" s="208">
        <v>4.8</v>
      </c>
      <c r="S29" s="207">
        <v>3.4</v>
      </c>
      <c r="T29" s="208">
        <v>1</v>
      </c>
      <c r="U29" s="208">
        <v>1</v>
      </c>
      <c r="V29" s="208">
        <v>2.9</v>
      </c>
      <c r="W29" s="208">
        <v>3.6</v>
      </c>
      <c r="X29" s="208">
        <v>4.8</v>
      </c>
      <c r="Y29" s="208">
        <v>1.4</v>
      </c>
      <c r="Z29" s="208">
        <v>3.6</v>
      </c>
      <c r="AA29" s="208">
        <v>4.8</v>
      </c>
      <c r="AB29" s="208">
        <v>5</v>
      </c>
      <c r="AC29" s="208">
        <v>3.6</v>
      </c>
      <c r="AD29" s="208">
        <v>4.8</v>
      </c>
      <c r="AE29" s="208">
        <v>4.8</v>
      </c>
      <c r="AF29" s="207">
        <v>5</v>
      </c>
      <c r="AG29" s="207">
        <v>1</v>
      </c>
      <c r="AH29" s="217">
        <f t="shared" si="0"/>
        <v>106.69999999999997</v>
      </c>
      <c r="AI29" s="217">
        <f t="shared" si="1"/>
        <v>3.4419354838709668</v>
      </c>
      <c r="AJ29" s="176"/>
    </row>
    <row r="30" spans="1:36" x14ac:dyDescent="0.25">
      <c r="A30" s="184" t="s">
        <v>21</v>
      </c>
      <c r="B30" s="185"/>
      <c r="C30" s="185">
        <v>2</v>
      </c>
      <c r="D30" s="185">
        <v>3</v>
      </c>
      <c r="E30" s="185">
        <v>3.6</v>
      </c>
      <c r="F30" s="185">
        <v>4.7</v>
      </c>
      <c r="G30" s="186">
        <v>2</v>
      </c>
      <c r="H30" s="186">
        <v>4.5999999999999996</v>
      </c>
      <c r="I30" s="186">
        <v>3.6</v>
      </c>
      <c r="J30" s="186">
        <v>4.8</v>
      </c>
      <c r="K30" s="185">
        <v>1.3</v>
      </c>
      <c r="L30" s="186">
        <v>1</v>
      </c>
      <c r="M30" s="186">
        <v>3.4</v>
      </c>
      <c r="N30" s="186">
        <v>3.6</v>
      </c>
      <c r="O30" s="186">
        <v>4.8</v>
      </c>
      <c r="P30" s="185">
        <v>1.3</v>
      </c>
      <c r="Q30" s="186">
        <v>4.9000000000000004</v>
      </c>
      <c r="R30" s="185">
        <v>4.4000000000000004</v>
      </c>
      <c r="S30" s="186">
        <v>3</v>
      </c>
      <c r="T30" s="186">
        <v>2.2999999999999998</v>
      </c>
      <c r="U30" s="186">
        <v>4</v>
      </c>
      <c r="V30" s="186">
        <v>5</v>
      </c>
      <c r="W30" s="186">
        <v>3.6</v>
      </c>
      <c r="X30" s="186">
        <v>4.8</v>
      </c>
      <c r="Y30" s="186">
        <v>2.9</v>
      </c>
      <c r="Z30" s="186">
        <v>3.6</v>
      </c>
      <c r="AA30" s="186">
        <v>4.8</v>
      </c>
      <c r="AB30" s="186">
        <v>1.4</v>
      </c>
      <c r="AC30" s="186">
        <v>3.6</v>
      </c>
      <c r="AD30" s="186">
        <v>4.8</v>
      </c>
      <c r="AE30" s="186">
        <v>1</v>
      </c>
      <c r="AF30" s="186">
        <v>4.4000000000000004</v>
      </c>
      <c r="AG30" s="185">
        <v>3</v>
      </c>
      <c r="AH30" s="217">
        <f t="shared" si="0"/>
        <v>105.19999999999997</v>
      </c>
      <c r="AI30" s="217">
        <f t="shared" si="1"/>
        <v>3.3935483870967733</v>
      </c>
      <c r="AJ30" s="176"/>
    </row>
    <row r="31" spans="1:36" x14ac:dyDescent="0.25">
      <c r="A31" s="184" t="s">
        <v>23</v>
      </c>
      <c r="B31" s="185"/>
      <c r="C31" s="185">
        <v>3</v>
      </c>
      <c r="D31" s="185">
        <v>4</v>
      </c>
      <c r="E31" s="185">
        <v>1.7</v>
      </c>
      <c r="F31" s="185">
        <v>3.4</v>
      </c>
      <c r="G31" s="186">
        <v>1</v>
      </c>
      <c r="H31" s="186">
        <v>4.7</v>
      </c>
      <c r="I31" s="186">
        <v>3.6</v>
      </c>
      <c r="J31" s="186">
        <v>4.8</v>
      </c>
      <c r="K31" s="185">
        <v>2.4</v>
      </c>
      <c r="L31" s="186">
        <v>2</v>
      </c>
      <c r="M31" s="186">
        <v>4.9000000000000004</v>
      </c>
      <c r="N31" s="186">
        <v>3.6</v>
      </c>
      <c r="O31" s="186">
        <v>4.8</v>
      </c>
      <c r="P31" s="185">
        <v>2.4</v>
      </c>
      <c r="Q31" s="186">
        <v>2.8</v>
      </c>
      <c r="R31" s="186">
        <v>3.6</v>
      </c>
      <c r="S31" s="186">
        <v>4.8</v>
      </c>
      <c r="T31" s="185">
        <v>3.4</v>
      </c>
      <c r="U31" s="186">
        <v>1</v>
      </c>
      <c r="V31" s="186">
        <v>1.4</v>
      </c>
      <c r="W31" s="186">
        <v>3.6</v>
      </c>
      <c r="X31" s="186">
        <v>4.8</v>
      </c>
      <c r="Y31" s="186">
        <v>5</v>
      </c>
      <c r="Z31" s="186">
        <v>3.6</v>
      </c>
      <c r="AA31" s="186">
        <v>4.8</v>
      </c>
      <c r="AB31" s="186">
        <v>2.8</v>
      </c>
      <c r="AC31" s="186">
        <v>3.6</v>
      </c>
      <c r="AD31" s="186">
        <v>4.8</v>
      </c>
      <c r="AE31" s="186">
        <v>5</v>
      </c>
      <c r="AF31" s="186">
        <v>2.8</v>
      </c>
      <c r="AG31" s="185">
        <v>4</v>
      </c>
      <c r="AH31" s="217">
        <f t="shared" si="0"/>
        <v>108.09999999999997</v>
      </c>
      <c r="AI31" s="217">
        <f t="shared" si="1"/>
        <v>3.4870967741935472</v>
      </c>
      <c r="AJ31" s="176"/>
    </row>
    <row r="32" spans="1:36" x14ac:dyDescent="0.25">
      <c r="A32" s="184" t="s">
        <v>24</v>
      </c>
      <c r="B32" s="185"/>
      <c r="C32" s="185">
        <v>4</v>
      </c>
      <c r="D32" s="185">
        <v>3</v>
      </c>
      <c r="E32" s="185">
        <v>2.2999999999999998</v>
      </c>
      <c r="F32" s="185">
        <v>2.1</v>
      </c>
      <c r="G32" s="186">
        <v>3</v>
      </c>
      <c r="H32" s="186">
        <v>2.2999999999999998</v>
      </c>
      <c r="I32" s="186">
        <v>2.8</v>
      </c>
      <c r="J32" s="186">
        <v>4.8</v>
      </c>
      <c r="K32" s="185">
        <v>3.2</v>
      </c>
      <c r="L32" s="186">
        <v>1</v>
      </c>
      <c r="M32" s="186">
        <v>1.4</v>
      </c>
      <c r="N32" s="186">
        <v>3.6</v>
      </c>
      <c r="O32" s="186">
        <v>4.8</v>
      </c>
      <c r="P32" s="185">
        <v>3.2</v>
      </c>
      <c r="Q32" s="186">
        <v>4.4000000000000004</v>
      </c>
      <c r="R32" s="186">
        <v>3.6</v>
      </c>
      <c r="S32" s="186">
        <v>4.8</v>
      </c>
      <c r="T32" s="185">
        <v>2.1</v>
      </c>
      <c r="U32" s="186">
        <v>2</v>
      </c>
      <c r="V32" s="186">
        <v>2.7</v>
      </c>
      <c r="W32" s="186">
        <v>3.6</v>
      </c>
      <c r="X32" s="186">
        <v>4.8</v>
      </c>
      <c r="Y32" s="186">
        <v>1.4</v>
      </c>
      <c r="Z32" s="186">
        <v>3.6</v>
      </c>
      <c r="AA32" s="186">
        <v>4.8</v>
      </c>
      <c r="AB32" s="186">
        <v>4.4000000000000004</v>
      </c>
      <c r="AC32" s="186">
        <v>3.6</v>
      </c>
      <c r="AD32" s="186">
        <v>4.8</v>
      </c>
      <c r="AE32" s="186">
        <v>1</v>
      </c>
      <c r="AF32" s="186">
        <v>3</v>
      </c>
      <c r="AG32" s="185">
        <v>3</v>
      </c>
      <c r="AH32" s="217">
        <f t="shared" si="0"/>
        <v>99.1</v>
      </c>
      <c r="AI32" s="217">
        <f t="shared" si="1"/>
        <v>3.1967741935483871</v>
      </c>
      <c r="AJ32" s="176"/>
    </row>
    <row r="33" spans="1:36" x14ac:dyDescent="0.25">
      <c r="A33" s="269" t="s">
        <v>25</v>
      </c>
      <c r="B33" s="207"/>
      <c r="C33" s="207">
        <v>5</v>
      </c>
      <c r="D33" s="207">
        <v>2</v>
      </c>
      <c r="E33" s="207">
        <v>1.1000000000000001</v>
      </c>
      <c r="F33" s="207">
        <v>5</v>
      </c>
      <c r="G33" s="208">
        <v>1</v>
      </c>
      <c r="H33" s="208">
        <v>1.2</v>
      </c>
      <c r="I33" s="208">
        <v>3.6</v>
      </c>
      <c r="J33" s="208">
        <v>4.8</v>
      </c>
      <c r="K33" s="207">
        <v>2.2000000000000002</v>
      </c>
      <c r="L33" s="208">
        <v>5</v>
      </c>
      <c r="M33" s="208">
        <v>4.5999999999999996</v>
      </c>
      <c r="N33" s="208">
        <v>3.6</v>
      </c>
      <c r="O33" s="208">
        <v>4.7</v>
      </c>
      <c r="P33" s="207">
        <v>2.2000000000000002</v>
      </c>
      <c r="Q33" s="208">
        <v>5</v>
      </c>
      <c r="R33" s="208">
        <v>3.6</v>
      </c>
      <c r="S33" s="208">
        <v>4.8</v>
      </c>
      <c r="T33" s="207">
        <v>5</v>
      </c>
      <c r="U33" s="208">
        <v>5</v>
      </c>
      <c r="V33" s="208">
        <v>1.4</v>
      </c>
      <c r="W33" s="208">
        <v>3.6</v>
      </c>
      <c r="X33" s="208">
        <v>4.8</v>
      </c>
      <c r="Y33" s="208">
        <v>2.7</v>
      </c>
      <c r="Z33" s="208">
        <v>3.6</v>
      </c>
      <c r="AA33" s="208">
        <v>4.8</v>
      </c>
      <c r="AB33" s="208">
        <v>5</v>
      </c>
      <c r="AC33" s="208">
        <v>3.6</v>
      </c>
      <c r="AD33" s="208">
        <v>4.8</v>
      </c>
      <c r="AE33" s="208">
        <v>4</v>
      </c>
      <c r="AF33" s="208">
        <v>5</v>
      </c>
      <c r="AG33" s="207">
        <v>4</v>
      </c>
      <c r="AH33" s="217">
        <f t="shared" si="0"/>
        <v>116.69999999999999</v>
      </c>
      <c r="AI33" s="217">
        <f t="shared" si="1"/>
        <v>3.7645161290322577</v>
      </c>
      <c r="AJ33" s="176"/>
    </row>
  </sheetData>
  <mergeCells count="1">
    <mergeCell ref="A1:A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</vt:vector>
  </TitlesOfParts>
  <Company>SECRETARIA DE EDUCACION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LOYOLA</dc:creator>
  <cp:lastModifiedBy>Ximena</cp:lastModifiedBy>
  <dcterms:created xsi:type="dcterms:W3CDTF">2014-07-18T03:50:15Z</dcterms:created>
  <dcterms:modified xsi:type="dcterms:W3CDTF">2014-07-18T00:51:25Z</dcterms:modified>
</cp:coreProperties>
</file>